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ppadelta.smit/dhs/webdav/0944fc510633fa73eb1e976cbee23cc922ea1674/48205302716/1d98fd47-2fce-4566-91d9-8ee545388af6/"/>
    </mc:Choice>
  </mc:AlternateContent>
  <bookViews>
    <workbookView xWindow="120" yWindow="150" windowWidth="24915" windowHeight="12075"/>
  </bookViews>
  <sheets>
    <sheet name="palgatingimuste kehtestamine" sheetId="1" r:id="rId1"/>
  </sheets>
  <definedNames>
    <definedName name="_xlnm._FilterDatabase" localSheetId="0" hidden="1">'palgatingimuste kehtestamine'!$B$9:$Y$156</definedName>
    <definedName name="_xlnm.Print_Titles" localSheetId="0">'palgatingimuste kehtestamine'!$9:$9</definedName>
  </definedNames>
  <calcPr calcId="152511"/>
</workbook>
</file>

<file path=xl/calcChain.xml><?xml version="1.0" encoding="utf-8"?>
<calcChain xmlns="http://schemas.openxmlformats.org/spreadsheetml/2006/main">
  <c r="Y113" i="1" l="1"/>
  <c r="Y112" i="1"/>
  <c r="Y111" i="1"/>
  <c r="Y60" i="1"/>
  <c r="Y11" i="1" l="1"/>
  <c r="Y12" i="1"/>
  <c r="Y13" i="1"/>
  <c r="Y14" i="1"/>
  <c r="Y15" i="1"/>
  <c r="Y16" i="1"/>
  <c r="Y17" i="1"/>
  <c r="Y18" i="1"/>
  <c r="Y19" i="1"/>
  <c r="Y20" i="1"/>
  <c r="Y21" i="1"/>
  <c r="Y22" i="1"/>
  <c r="Y23" i="1"/>
  <c r="Y24" i="1"/>
  <c r="Y25" i="1"/>
  <c r="Y26" i="1"/>
  <c r="Y27" i="1"/>
  <c r="Y28" i="1"/>
  <c r="Y29" i="1"/>
  <c r="Y30" i="1"/>
  <c r="Y31" i="1"/>
  <c r="Y32" i="1"/>
  <c r="Y33" i="1"/>
  <c r="Y34" i="1"/>
  <c r="Y35" i="1"/>
  <c r="Y36" i="1"/>
  <c r="Y37" i="1"/>
  <c r="Y38" i="1"/>
  <c r="Y39" i="1"/>
  <c r="Y40" i="1"/>
  <c r="Y41" i="1"/>
  <c r="Y42" i="1"/>
  <c r="Y43" i="1"/>
  <c r="Y44" i="1"/>
  <c r="Y45" i="1"/>
  <c r="Y46" i="1"/>
  <c r="Y47" i="1"/>
  <c r="Y48" i="1"/>
  <c r="Y49" i="1"/>
  <c r="Y50" i="1"/>
  <c r="Y51" i="1"/>
  <c r="Y52" i="1"/>
  <c r="Y53" i="1"/>
  <c r="Y54" i="1"/>
  <c r="Y55" i="1"/>
  <c r="Y56" i="1"/>
  <c r="Y57" i="1"/>
  <c r="Y58" i="1"/>
  <c r="Y59" i="1"/>
  <c r="Y61" i="1"/>
  <c r="Y62" i="1"/>
  <c r="Y63" i="1"/>
  <c r="Y64" i="1"/>
  <c r="Y65" i="1"/>
  <c r="Y66" i="1"/>
  <c r="Y67" i="1"/>
  <c r="Y68" i="1"/>
  <c r="Y69" i="1"/>
  <c r="Y70" i="1"/>
  <c r="Y71" i="1"/>
  <c r="Y72" i="1"/>
  <c r="Y73" i="1"/>
  <c r="Y74" i="1"/>
  <c r="Y75" i="1"/>
  <c r="Y76" i="1"/>
  <c r="Y77" i="1"/>
  <c r="Y78" i="1"/>
  <c r="Y79" i="1"/>
  <c r="Y80" i="1"/>
  <c r="Y81" i="1"/>
  <c r="Y82" i="1"/>
  <c r="Y83" i="1"/>
  <c r="Y84" i="1"/>
  <c r="Y85" i="1"/>
  <c r="Y86" i="1"/>
  <c r="Y87" i="1"/>
  <c r="Y88" i="1"/>
  <c r="Y89" i="1"/>
  <c r="Y90" i="1"/>
  <c r="Y91" i="1"/>
  <c r="Y92" i="1"/>
  <c r="Y93" i="1"/>
  <c r="Y94" i="1"/>
  <c r="Y95" i="1"/>
  <c r="Y96" i="1"/>
  <c r="Y97" i="1"/>
  <c r="Y98" i="1"/>
  <c r="Y99" i="1"/>
  <c r="Y100" i="1"/>
  <c r="Y101" i="1"/>
  <c r="Y102" i="1"/>
  <c r="Y103" i="1"/>
  <c r="Y104" i="1"/>
  <c r="Y105" i="1"/>
  <c r="Y106" i="1"/>
  <c r="Y107" i="1"/>
  <c r="Y108" i="1"/>
  <c r="Y109" i="1"/>
  <c r="Y110" i="1"/>
  <c r="Y114" i="1"/>
  <c r="Y115" i="1"/>
  <c r="Y116" i="1"/>
  <c r="Y117" i="1"/>
  <c r="Y118" i="1"/>
  <c r="Y119" i="1"/>
  <c r="Y120" i="1"/>
  <c r="Y121" i="1"/>
  <c r="Y122" i="1"/>
  <c r="Y123" i="1"/>
  <c r="Y124" i="1"/>
  <c r="Y125" i="1"/>
  <c r="Y126" i="1"/>
  <c r="Y127" i="1"/>
  <c r="Y128" i="1"/>
  <c r="Y129" i="1"/>
  <c r="Y130" i="1"/>
  <c r="Y131" i="1"/>
  <c r="Y132" i="1"/>
  <c r="Y133" i="1"/>
  <c r="Y134" i="1"/>
  <c r="Y135" i="1"/>
  <c r="Y136" i="1"/>
  <c r="Y137" i="1"/>
  <c r="Y138" i="1"/>
  <c r="Y139" i="1"/>
  <c r="Y140" i="1"/>
  <c r="Y141" i="1"/>
  <c r="Y142" i="1"/>
  <c r="Y143" i="1"/>
  <c r="Y144" i="1"/>
  <c r="Y145" i="1"/>
  <c r="Y146" i="1"/>
  <c r="Y147" i="1"/>
  <c r="Y148" i="1"/>
  <c r="Y149" i="1"/>
  <c r="Y150" i="1"/>
  <c r="Y151" i="1"/>
  <c r="Y152" i="1"/>
  <c r="Y153" i="1"/>
  <c r="Y154" i="1"/>
  <c r="Y155" i="1"/>
  <c r="Y156" i="1"/>
  <c r="Y10" i="1"/>
</calcChain>
</file>

<file path=xl/sharedStrings.xml><?xml version="1.0" encoding="utf-8"?>
<sst xmlns="http://schemas.openxmlformats.org/spreadsheetml/2006/main" count="1350" uniqueCount="374">
  <si>
    <t>Isikukood</t>
  </si>
  <si>
    <t>Jrk nr</t>
  </si>
  <si>
    <t>Struktuuriüksus kuni 28.02.2017</t>
  </si>
  <si>
    <t>Ametikoha nimetus kuni 28.02.2017</t>
  </si>
  <si>
    <t>Põhitöö nr kuni 28.02.2017</t>
  </si>
  <si>
    <t>Struktuuriüksus alates 01.03.2017</t>
  </si>
  <si>
    <t>Ametikoha nimetus alates 01.03.2017</t>
  </si>
  <si>
    <t>Põhitöö nr alates 01.03.2017</t>
  </si>
  <si>
    <t>Põhitöö nimetus alates 01.03.2017</t>
  </si>
  <si>
    <t>liikluspolitseinik</t>
  </si>
  <si>
    <t>patrullpolitseinik</t>
  </si>
  <si>
    <t>566</t>
  </si>
  <si>
    <t>580</t>
  </si>
  <si>
    <t>juhtivuurija</t>
  </si>
  <si>
    <t>arestimaja vanempolitseinik</t>
  </si>
  <si>
    <t>välijuht</t>
  </si>
  <si>
    <t>piirkonnapolitseinik</t>
  </si>
  <si>
    <t>585</t>
  </si>
  <si>
    <t>vanemuurija</t>
  </si>
  <si>
    <t>Maarika Morel</t>
  </si>
  <si>
    <t>Veronika Kadastik</t>
  </si>
  <si>
    <t>Silja Usin</t>
  </si>
  <si>
    <t>Anne Truu</t>
  </si>
  <si>
    <t>Pille Rüga</t>
  </si>
  <si>
    <t>Ave Pau</t>
  </si>
  <si>
    <t>Anna Zlatin</t>
  </si>
  <si>
    <t>Merike Vahtra</t>
  </si>
  <si>
    <t>Juta Turi</t>
  </si>
  <si>
    <t>Piret Tenso</t>
  </si>
  <si>
    <t>Toomas Lihtmaa</t>
  </si>
  <si>
    <t>Jaanus Sulaoja</t>
  </si>
  <si>
    <t>Egle Poll</t>
  </si>
  <si>
    <t>Katrin Vizel</t>
  </si>
  <si>
    <t>Karin Asi</t>
  </si>
  <si>
    <t>Evelin Kuldmets</t>
  </si>
  <si>
    <t>Katrin Nikopensius</t>
  </si>
  <si>
    <t>Raino Sau</t>
  </si>
  <si>
    <t>Kairit Kährik</t>
  </si>
  <si>
    <t>Kaide Kivisild</t>
  </si>
  <si>
    <t>Toomas Vahtra</t>
  </si>
  <si>
    <t>Helen Puks</t>
  </si>
  <si>
    <t>Marius Peedosk</t>
  </si>
  <si>
    <t>Taivi Raiv</t>
  </si>
  <si>
    <t>Kaido Tühis</t>
  </si>
  <si>
    <t>Lenno Ziukman</t>
  </si>
  <si>
    <t>Marek Ladva</t>
  </si>
  <si>
    <t>Marko Tiisler</t>
  </si>
  <si>
    <t>Talis Eit</t>
  </si>
  <si>
    <t>Ever Lauk</t>
  </si>
  <si>
    <t>Maido Mustimets</t>
  </si>
  <si>
    <t>Riho Laanoja</t>
  </si>
  <si>
    <t>Cardo Selg</t>
  </si>
  <si>
    <t>Taavi Liloson</t>
  </si>
  <si>
    <t>Riho Petersell</t>
  </si>
  <si>
    <t>Janar Hiop</t>
  </si>
  <si>
    <t>Tauri Hainsoo</t>
  </si>
  <si>
    <t>Urmas Kroon</t>
  </si>
  <si>
    <t>Urmas Pihlap</t>
  </si>
  <si>
    <t>Margus Toots</t>
  </si>
  <si>
    <t>Lauri Lammertson</t>
  </si>
  <si>
    <t>Ainar Vätsing</t>
  </si>
  <si>
    <t>Riina Rinne</t>
  </si>
  <si>
    <t>Ilmar Ploom</t>
  </si>
  <si>
    <t>Sander Karu</t>
  </si>
  <si>
    <t>Aleksander Zemskov</t>
  </si>
  <si>
    <t>Linda Oks</t>
  </si>
  <si>
    <t>Thea Tekkel</t>
  </si>
  <si>
    <t>Merle Rennu</t>
  </si>
  <si>
    <t>Reet Lehtmets</t>
  </si>
  <si>
    <t>Liia Lepik</t>
  </si>
  <si>
    <t>Merle Vatter</t>
  </si>
  <si>
    <t>Marika Veske</t>
  </si>
  <si>
    <t>Silver Sildnik</t>
  </si>
  <si>
    <t>Marjana Lehepuu</t>
  </si>
  <si>
    <t>Kaimar Karm</t>
  </si>
  <si>
    <t>Külliki Jegorov</t>
  </si>
  <si>
    <t>Tarmo Tuulas</t>
  </si>
  <si>
    <t>Olesja Kaart</t>
  </si>
  <si>
    <t>Raivo Laine</t>
  </si>
  <si>
    <t>Merle Saavel</t>
  </si>
  <si>
    <t>Egon Raudheiding</t>
  </si>
  <si>
    <t>Valdur Millestorf</t>
  </si>
  <si>
    <t>Chaty Heidrits</t>
  </si>
  <si>
    <t>Peeter Talvik</t>
  </si>
  <si>
    <t>Hanno Valdmann</t>
  </si>
  <si>
    <t>Krista Mäestu</t>
  </si>
  <si>
    <t>Andrei Andreitšuk</t>
  </si>
  <si>
    <t>Renno Saega</t>
  </si>
  <si>
    <t>Heili Mets</t>
  </si>
  <si>
    <t>Kristo Tuvi</t>
  </si>
  <si>
    <t>Kalmar Rogenbaum</t>
  </si>
  <si>
    <t>Kalmer Karlson</t>
  </si>
  <si>
    <t>Mati Ukkur</t>
  </si>
  <si>
    <t>Toomas Eelsaar</t>
  </si>
  <si>
    <t>Raili Põder</t>
  </si>
  <si>
    <t>Gaido Jäär</t>
  </si>
  <si>
    <t>Merle Jürise</t>
  </si>
  <si>
    <t>Margus Mets</t>
  </si>
  <si>
    <t>Toivo Laidla</t>
  </si>
  <si>
    <t>Merike Soomaa</t>
  </si>
  <si>
    <t>Airi Poola</t>
  </si>
  <si>
    <t>Karin Kuus</t>
  </si>
  <si>
    <t>Tarmo Tapfer</t>
  </si>
  <si>
    <t>Ülo Kaart</t>
  </si>
  <si>
    <t>Veiko Leppik</t>
  </si>
  <si>
    <t>Heikki Ersto</t>
  </si>
  <si>
    <t>Galina Purask</t>
  </si>
  <si>
    <t>Reelika Paomees</t>
  </si>
  <si>
    <t>Tõnu Stogov</t>
  </si>
  <si>
    <t>Metšislav Gutovski</t>
  </si>
  <si>
    <t>Sofija Põld</t>
  </si>
  <si>
    <t>Eevi Sildnik</t>
  </si>
  <si>
    <t>Oleg Bosjanok</t>
  </si>
  <si>
    <t>Avo Allik</t>
  </si>
  <si>
    <t>Hans Saarniit</t>
  </si>
  <si>
    <t>Ranno Vissel</t>
  </si>
  <si>
    <t>Elar Sarik</t>
  </si>
  <si>
    <t>Inga Ploom</t>
  </si>
  <si>
    <t>Katerina Saaremets</t>
  </si>
  <si>
    <t>Erle Variksaar</t>
  </si>
  <si>
    <t>Ellen Piirisaar</t>
  </si>
  <si>
    <t>Taima Ilves</t>
  </si>
  <si>
    <t>Klaarika Laul</t>
  </si>
  <si>
    <t>Siina Ermel</t>
  </si>
  <si>
    <t>Maret Henning</t>
  </si>
  <si>
    <t>Tiina Koppel</t>
  </si>
  <si>
    <t>Tarmo Tammesoo</t>
  </si>
  <si>
    <t>Ruth Mäesaar</t>
  </si>
  <si>
    <t>Rain Klemets</t>
  </si>
  <si>
    <t>Anne Oper</t>
  </si>
  <si>
    <t>Kadri Jõgeva</t>
  </si>
  <si>
    <t>Ly Saaremägi</t>
  </si>
  <si>
    <t>Kaire Vuks</t>
  </si>
  <si>
    <t>Heli Arst</t>
  </si>
  <si>
    <t>Ivo Anton</t>
  </si>
  <si>
    <t>Jaanus Kann</t>
  </si>
  <si>
    <t>Talis Thal</t>
  </si>
  <si>
    <t>Jaak Kamber</t>
  </si>
  <si>
    <t>Heli Haak</t>
  </si>
  <si>
    <t>Alja Vahtel</t>
  </si>
  <si>
    <t>Tiiu Lindmets</t>
  </si>
  <si>
    <t>Marek Uiga</t>
  </si>
  <si>
    <t>Kaidar Palojärv</t>
  </si>
  <si>
    <t>Kalju Zopp</t>
  </si>
  <si>
    <t>Lembit Parts</t>
  </si>
  <si>
    <t>Koidu Olle</t>
  </si>
  <si>
    <t>Ain Teppo</t>
  </si>
  <si>
    <t>Kriste Moks</t>
  </si>
  <si>
    <t>Stina Kraam</t>
  </si>
  <si>
    <t>Kristo Lindsalu</t>
  </si>
  <si>
    <t>Raul Sikk</t>
  </si>
  <si>
    <t>Siimar Taits</t>
  </si>
  <si>
    <t>Kaimo Ignašov</t>
  </si>
  <si>
    <t>Jaak Oppar</t>
  </si>
  <si>
    <t>Hillar Raup</t>
  </si>
  <si>
    <t>Janar Pille</t>
  </si>
  <si>
    <t>Sten Truija</t>
  </si>
  <si>
    <t>Ott Anton</t>
  </si>
  <si>
    <t>Peeter Matto</t>
  </si>
  <si>
    <t>Meelis Tsopp</t>
  </si>
  <si>
    <t>Priit Ossul</t>
  </si>
  <si>
    <t>Karit Kängsepp</t>
  </si>
  <si>
    <t>Laura Lillepuu</t>
  </si>
  <si>
    <t>Elmer Taal</t>
  </si>
  <si>
    <t>Aigar Alliksoo</t>
  </si>
  <si>
    <t>Mirjam Uibo</t>
  </si>
  <si>
    <t>586</t>
  </si>
  <si>
    <t>542</t>
  </si>
  <si>
    <t>730</t>
  </si>
  <si>
    <t>560</t>
  </si>
  <si>
    <t>629</t>
  </si>
  <si>
    <t>525</t>
  </si>
  <si>
    <t>613</t>
  </si>
  <si>
    <t>614</t>
  </si>
  <si>
    <t>368</t>
  </si>
  <si>
    <t>374</t>
  </si>
  <si>
    <t>373</t>
  </si>
  <si>
    <t>382</t>
  </si>
  <si>
    <t>572</t>
  </si>
  <si>
    <t>537</t>
  </si>
  <si>
    <t>578</t>
  </si>
  <si>
    <t>538</t>
  </si>
  <si>
    <t>535</t>
  </si>
  <si>
    <t>noorsoopolitseinik</t>
  </si>
  <si>
    <t>klienditeenindaja-menetleja</t>
  </si>
  <si>
    <t>vanemklienditeenindaja</t>
  </si>
  <si>
    <t>vanemspetsialist</t>
  </si>
  <si>
    <t>vanemväärteomenetleja</t>
  </si>
  <si>
    <t>väärteomenetleja</t>
  </si>
  <si>
    <t>uurija</t>
  </si>
  <si>
    <t>nooremuurija</t>
  </si>
  <si>
    <t>vanemliikluspolitseinik</t>
  </si>
  <si>
    <t>koerajuht</t>
  </si>
  <si>
    <t>arestimaja politseinik</t>
  </si>
  <si>
    <t>piirkondliku politseitöö spetsialist</t>
  </si>
  <si>
    <t>vanemandmekogutöötleja</t>
  </si>
  <si>
    <t>arestimaja vanemteenistuja</t>
  </si>
  <si>
    <t>SAP nr</t>
  </si>
  <si>
    <t>Põlva politseijaoskond ennetus- ja menetlustalitus</t>
  </si>
  <si>
    <t>Põlva politseijaoskond ennetus- ja menetlustalitus menetlusteenistus</t>
  </si>
  <si>
    <t>Põlva politseijaoskond patrullitalitus</t>
  </si>
  <si>
    <t>Valga politseijaoskond ennetus- ja menetlustalitus</t>
  </si>
  <si>
    <t>Valga politseijaoskond ennetus- ja menetlustalitus menetlusteenistus</t>
  </si>
  <si>
    <t>Valga politseijaoskond patrullitalitus</t>
  </si>
  <si>
    <t>Võru politseijaoskond ennetus- ja menetlustalitus</t>
  </si>
  <si>
    <t>Võru politseijaoskond ennetus- ja menetlustalitus menetlusteenistus</t>
  </si>
  <si>
    <t>Võru politseijaoskond patrullitalitus</t>
  </si>
  <si>
    <t>Kagu politseijaoskond</t>
  </si>
  <si>
    <t>Kagu politseijaoskond patrullitalitus</t>
  </si>
  <si>
    <t>Põhitöö nimetus kuni 28.02.2017</t>
  </si>
  <si>
    <t>Ees- ja perekonnanimi</t>
  </si>
  <si>
    <t>peaspetsialist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</si>
  <si>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</si>
  <si>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</si>
  <si>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</si>
  <si>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</si>
  <si>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</si>
  <si>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</si>
  <si>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</si>
  <si>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</si>
  <si>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</si>
  <si>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</si>
  <si>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</si>
  <si>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</si>
  <si>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</si>
  <si>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</si>
  <si>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</si>
  <si>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</si>
  <si>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</si>
  <si>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</si>
  <si>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</si>
  <si>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</si>
  <si>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</si>
  <si>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</si>
  <si>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</si>
  <si>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</si>
  <si>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</si>
  <si>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</si>
  <si>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</si>
  <si>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</si>
  <si>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</si>
  <si>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</si>
  <si>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</si>
  <si>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</si>
  <si>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</si>
  <si>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</si>
  <si>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</si>
  <si>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</si>
  <si>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</si>
  <si>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</si>
  <si>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</si>
  <si>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</si>
  <si>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</si>
  <si>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</si>
  <si>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</si>
  <si>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</si>
  <si>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</si>
  <si>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</si>
  <si>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</si>
  <si>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</si>
  <si>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</si>
  <si>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</si>
  <si>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</si>
  <si>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</si>
  <si>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</si>
  <si>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</si>
  <si>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</si>
  <si>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</si>
  <si>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</si>
  <si>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</si>
  <si>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</si>
  <si>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</si>
  <si>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</si>
  <si>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</si>
  <si>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</si>
  <si>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</si>
  <si>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</si>
  <si>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</si>
  <si>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</si>
  <si>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</si>
  <si>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</si>
  <si>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</si>
  <si>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</si>
  <si>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</si>
  <si>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</si>
  <si>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</si>
  <si>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</si>
  <si>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</si>
  <si>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</si>
  <si>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</si>
  <si>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</si>
  <si>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</si>
  <si>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</si>
  <si>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</si>
  <si>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</si>
  <si>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</si>
  <si>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</si>
  <si>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</si>
  <si>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</si>
  <si>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</si>
  <si>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</si>
  <si>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</si>
  <si>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</si>
  <si>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</si>
  <si>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</si>
  <si>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</si>
  <si>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</si>
  <si>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</si>
  <si>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</si>
  <si>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</si>
  <si>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99</t>
  </si>
  <si>
    <t>100</t>
  </si>
  <si>
    <t>101</t>
  </si>
  <si>
    <t>102</t>
  </si>
  <si>
    <t>103</t>
  </si>
  <si>
    <t>104</t>
  </si>
  <si>
    <t>105</t>
  </si>
  <si>
    <t>106</t>
  </si>
  <si>
    <t>107</t>
  </si>
  <si>
    <t>108</t>
  </si>
  <si>
    <t>109</t>
  </si>
  <si>
    <t>110</t>
  </si>
  <si>
    <t>111</t>
  </si>
  <si>
    <t>112</t>
  </si>
  <si>
    <t>113</t>
  </si>
  <si>
    <t>114</t>
  </si>
  <si>
    <t>115</t>
  </si>
  <si>
    <t>116</t>
  </si>
  <si>
    <t>117</t>
  </si>
  <si>
    <t>118</t>
  </si>
  <si>
    <t>119</t>
  </si>
  <si>
    <t>120</t>
  </si>
  <si>
    <t>121</t>
  </si>
  <si>
    <t>122</t>
  </si>
  <si>
    <t>123</t>
  </si>
  <si>
    <t>124</t>
  </si>
  <si>
    <t>125</t>
  </si>
  <si>
    <t>126</t>
  </si>
  <si>
    <t>127</t>
  </si>
  <si>
    <t>128</t>
  </si>
  <si>
    <t>129</t>
  </si>
  <si>
    <t>130</t>
  </si>
  <si>
    <t>131</t>
  </si>
  <si>
    <t>132</t>
  </si>
  <si>
    <t>133</t>
  </si>
  <si>
    <t>134</t>
  </si>
  <si>
    <t>135</t>
  </si>
  <si>
    <t>136</t>
  </si>
  <si>
    <t>137</t>
  </si>
  <si>
    <t>138</t>
  </si>
  <si>
    <t>139</t>
  </si>
  <si>
    <t>140</t>
  </si>
  <si>
    <t>141</t>
  </si>
  <si>
    <t>142</t>
  </si>
  <si>
    <t>143</t>
  </si>
  <si>
    <t>144</t>
  </si>
  <si>
    <t>145</t>
  </si>
  <si>
    <t>146</t>
  </si>
  <si>
    <t>147</t>
  </si>
  <si>
    <t>Töö koormus kuni 28.02.2017</t>
  </si>
  <si>
    <t>Töö koormus alates 01.03.2017</t>
  </si>
  <si>
    <t>Palga-aste</t>
  </si>
  <si>
    <t>Astme-palga määr</t>
  </si>
  <si>
    <t xml:space="preserve">Teenistus-astme tasu </t>
  </si>
  <si>
    <t xml:space="preserve">Tasandustasu </t>
  </si>
  <si>
    <t xml:space="preserve">RTÜ lisatasu </t>
  </si>
  <si>
    <t xml:space="preserve">Grupijuhi lisatasu </t>
  </si>
  <si>
    <t>Palk kokku</t>
  </si>
  <si>
    <t>Koerajuhi lisatasu</t>
  </si>
  <si>
    <t>Välijuhi lisatasu</t>
  </si>
  <si>
    <t>Per.lisa täiendülesanne</t>
  </si>
  <si>
    <t>Läbirääkija lisatasu</t>
  </si>
  <si>
    <t>Ametikohtade paiknemine Lõuna prefektuuri struktuuris ja palgatingimuste kehtestamine</t>
  </si>
  <si>
    <t>Lõuna prefektuuri prefekti 28.02.2017 käskkirja nr 41p „Ametikohtade paiknemine struktuuris, teenistusalane üleviimine ja palgatingimuste kehtestamine“ muutmine lisa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</si>
</sst>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family val="2"/>
      <charset val="186"/>
      <scheme val="minor"/>
    </font>
    <font>
      <sz val="10"/>
      <color theme="1"/>
      <name val="Arial"/>
      <family val="2"/>
      <charset val="186"/>
    </font>
    <font>
      <sz val="12"/>
      <color theme="1"/>
      <name val="Times New Roman"/>
      <family val="1"/>
      <charset val="186"/>
    </font>
    <font>
      <b/>
      <sz val="12"/>
      <color theme="1"/>
      <name val="Times New Roman"/>
      <family val="1"/>
      <charset val="186"/>
    </font>
    <font>
      <b/>
      <sz val="12"/>
      <name val="Times New Roman"/>
      <family val="1"/>
      <charset val="186"/>
    </font>
    <font>
      <sz val="11"/>
      <name val="Times New Roman"/>
      <family val="1"/>
      <charset val="186"/>
    </font>
    <font>
      <b/>
      <sz val="11"/>
      <color theme="1"/>
      <name val="Times New Roman"/>
      <family val="1"/>
      <charset val="186"/>
    </font>
    <font>
      <sz val="12"/>
      <name val="Times New Roman"/>
      <family val="1"/>
      <charset val="186"/>
    </font>
    <font>
      <b/>
      <sz val="11"/>
      <name val="Times New Roman"/>
      <family val="1"/>
      <charset val="186"/>
    </font>
    <font>
      <sz val="11"/>
      <color theme="1"/>
      <name val="Times New Roman"/>
      <family val="1"/>
      <charset val="186"/>
    </font>
    <font>
      <sz val="11"/>
      <color rgb="FF000000"/>
      <name val="Times New Roman"/>
      <family val="1"/>
      <charset val="186"/>
    </font>
    <font>
      <b/>
      <sz val="12"/>
      <color rgb="FFFF0000"/>
      <name val="Times New Roman"/>
      <family val="1"/>
      <charset val="186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50">
    <xf numFmtId="0" fontId="0" fillId="0" borderId="0" xfId="0"/>
    <xf numFmtId="0" fontId="2" fillId="0" borderId="0" xfId="1" applyFont="1"/>
    <xf numFmtId="49" fontId="2" fillId="0" borderId="0" xfId="1" applyNumberFormat="1" applyFont="1"/>
    <xf numFmtId="49" fontId="2" fillId="0" borderId="0" xfId="1" applyNumberFormat="1" applyFont="1" applyAlignment="1">
      <alignment horizontal="center" vertical="center" wrapText="1"/>
    </xf>
    <xf numFmtId="0" fontId="2" fillId="0" borderId="0" xfId="1" applyFont="1" applyAlignment="1">
      <alignment horizontal="left"/>
    </xf>
    <xf numFmtId="0" fontId="5" fillId="0" borderId="0" xfId="1" applyFont="1" applyFill="1" applyAlignment="1">
      <alignment horizontal="left" wrapText="1"/>
    </xf>
    <xf numFmtId="0" fontId="0" fillId="0" borderId="0" xfId="1" applyFont="1" applyFill="1" applyAlignment="1">
      <alignment horizontal="left" wrapText="1"/>
    </xf>
    <xf numFmtId="49" fontId="2" fillId="0" borderId="0" xfId="1" applyNumberFormat="1" applyFont="1" applyAlignment="1">
      <alignment horizontal="left"/>
    </xf>
    <xf numFmtId="0" fontId="2" fillId="0" borderId="0" xfId="1" applyFont="1" applyAlignment="1">
      <alignment horizontal="left" wrapText="1"/>
    </xf>
    <xf numFmtId="0" fontId="4" fillId="0" borderId="0" xfId="1" applyFont="1" applyAlignment="1">
      <alignment horizontal="left"/>
    </xf>
    <xf numFmtId="0" fontId="6" fillId="0" borderId="0" xfId="1" applyFont="1" applyAlignment="1">
      <alignment horizontal="left"/>
    </xf>
    <xf numFmtId="0" fontId="7" fillId="0" borderId="0" xfId="1" applyFont="1" applyAlignment="1">
      <alignment horizontal="left"/>
    </xf>
    <xf numFmtId="49" fontId="7" fillId="0" borderId="0" xfId="1" applyNumberFormat="1" applyFont="1" applyAlignment="1">
      <alignment horizontal="left"/>
    </xf>
    <xf numFmtId="0" fontId="2" fillId="0" borderId="0" xfId="1" applyFont="1" applyFill="1"/>
    <xf numFmtId="49" fontId="6" fillId="0" borderId="1" xfId="1" applyNumberFormat="1" applyFont="1" applyBorder="1" applyAlignment="1">
      <alignment horizontal="left" vertical="center" wrapText="1"/>
    </xf>
    <xf numFmtId="0" fontId="8" fillId="0" borderId="1" xfId="1" applyFont="1" applyFill="1" applyBorder="1" applyAlignment="1">
      <alignment horizontal="left" vertical="center" wrapText="1"/>
    </xf>
    <xf numFmtId="0" fontId="6" fillId="0" borderId="1" xfId="1" applyFont="1" applyBorder="1" applyAlignment="1">
      <alignment horizontal="left" vertical="center" wrapText="1"/>
    </xf>
    <xf numFmtId="0" fontId="6" fillId="0" borderId="1" xfId="1" applyFont="1" applyFill="1" applyBorder="1" applyAlignment="1">
      <alignment horizontal="left" vertical="center" wrapText="1"/>
    </xf>
    <xf numFmtId="49" fontId="9" fillId="0" borderId="1" xfId="1" applyNumberFormat="1" applyFont="1" applyFill="1" applyBorder="1" applyAlignment="1">
      <alignment horizontal="left"/>
    </xf>
    <xf numFmtId="1" fontId="9" fillId="0" borderId="1" xfId="1" applyNumberFormat="1" applyFont="1" applyFill="1" applyBorder="1" applyAlignment="1">
      <alignment horizontal="left"/>
    </xf>
    <xf numFmtId="49" fontId="10" fillId="0" borderId="1" xfId="0" applyNumberFormat="1" applyFont="1" applyFill="1" applyBorder="1" applyAlignment="1">
      <alignment horizontal="left"/>
    </xf>
    <xf numFmtId="0" fontId="10" fillId="0" borderId="1" xfId="0" applyFont="1" applyFill="1" applyBorder="1" applyAlignment="1">
      <alignment horizontal="left"/>
    </xf>
    <xf numFmtId="49" fontId="10" fillId="0" borderId="1" xfId="0" applyNumberFormat="1" applyFont="1" applyFill="1" applyBorder="1" applyAlignment="1">
      <alignment horizontal="left" wrapText="1"/>
    </xf>
    <xf numFmtId="49" fontId="5" fillId="0" borderId="1" xfId="0" applyNumberFormat="1" applyFont="1" applyFill="1" applyBorder="1" applyAlignment="1">
      <alignment horizontal="left"/>
    </xf>
    <xf numFmtId="0" fontId="10" fillId="0" borderId="1" xfId="0" applyFont="1" applyFill="1" applyBorder="1" applyAlignment="1">
      <alignment horizontal="left" wrapText="1"/>
    </xf>
    <xf numFmtId="0" fontId="5" fillId="0" borderId="1" xfId="0" applyFont="1" applyFill="1" applyBorder="1" applyAlignment="1">
      <alignment horizontal="left"/>
    </xf>
    <xf numFmtId="0" fontId="9" fillId="0" borderId="1" xfId="1" applyFont="1" applyFill="1" applyBorder="1" applyAlignment="1">
      <alignment horizontal="left"/>
    </xf>
    <xf numFmtId="49" fontId="5" fillId="0" borderId="1" xfId="0" applyNumberFormat="1" applyFont="1" applyFill="1" applyBorder="1" applyAlignment="1">
      <alignment horizontal="left" wrapText="1"/>
    </xf>
    <xf numFmtId="0" fontId="5" fillId="0" borderId="1" xfId="1" applyFont="1" applyFill="1" applyBorder="1" applyAlignment="1">
      <alignment horizontal="left" wrapText="1"/>
    </xf>
    <xf numFmtId="0" fontId="5" fillId="0" borderId="1" xfId="0" applyFont="1" applyFill="1" applyBorder="1" applyAlignment="1">
      <alignment horizontal="left" wrapText="1"/>
    </xf>
    <xf numFmtId="0" fontId="9" fillId="0" borderId="1" xfId="1" applyFont="1" applyFill="1" applyBorder="1" applyAlignment="1">
      <alignment horizontal="left" wrapText="1"/>
    </xf>
    <xf numFmtId="0" fontId="5" fillId="0" borderId="1" xfId="1" applyFont="1" applyFill="1" applyBorder="1" applyAlignment="1">
      <alignment horizontal="left"/>
    </xf>
    <xf numFmtId="49" fontId="2" fillId="0" borderId="0" xfId="1" applyNumberFormat="1" applyFont="1" applyAlignment="1">
      <alignment horizontal="left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vertical="center" textRotation="90" wrapText="1"/>
    </xf>
    <xf numFmtId="3" fontId="4" fillId="0" borderId="1" xfId="0" applyNumberFormat="1" applyFont="1" applyFill="1" applyBorder="1" applyAlignment="1">
      <alignment vertical="center" wrapText="1"/>
    </xf>
    <xf numFmtId="0" fontId="7" fillId="0" borderId="1" xfId="0" applyNumberFormat="1" applyFont="1" applyFill="1" applyBorder="1" applyAlignment="1">
      <alignment horizontal="left"/>
    </xf>
    <xf numFmtId="0" fontId="7" fillId="0" borderId="1" xfId="0" applyFont="1" applyFill="1" applyBorder="1" applyAlignment="1">
      <alignment horizontal="left"/>
    </xf>
    <xf numFmtId="3" fontId="7" fillId="0" borderId="1" xfId="0" applyNumberFormat="1" applyFont="1" applyFill="1" applyBorder="1" applyAlignment="1">
      <alignment horizontal="left"/>
    </xf>
    <xf numFmtId="0" fontId="11" fillId="0" borderId="0" xfId="1" applyFont="1" applyFill="1"/>
    <xf numFmtId="49" fontId="5" fillId="0" borderId="1" xfId="1" applyNumberFormat="1" applyFont="1" applyFill="1" applyBorder="1" applyAlignment="1">
      <alignment horizontal="left"/>
    </xf>
    <xf numFmtId="1" fontId="5" fillId="0" borderId="1" xfId="1" applyNumberFormat="1" applyFont="1" applyFill="1" applyBorder="1" applyAlignment="1">
      <alignment horizontal="left"/>
    </xf>
    <xf numFmtId="0" fontId="7" fillId="0" borderId="0" xfId="1" applyFont="1" applyFill="1"/>
    <xf numFmtId="2" fontId="7" fillId="0" borderId="1" xfId="0" applyNumberFormat="1" applyFont="1" applyFill="1" applyBorder="1" applyAlignment="1">
      <alignment horizontal="left"/>
    </xf>
    <xf numFmtId="49" fontId="2" fillId="0" borderId="0" xfId="1" applyNumberFormat="1" applyFont="1" applyFill="1"/>
    <xf numFmtId="0" fontId="2" fillId="0" borderId="0" xfId="1" applyFont="1" applyFill="1" applyBorder="1"/>
    <xf numFmtId="49" fontId="7" fillId="0" borderId="0" xfId="1" applyNumberFormat="1" applyFont="1" applyFill="1"/>
    <xf numFmtId="0" fontId="4" fillId="0" borderId="1" xfId="0" applyFont="1" applyFill="1" applyBorder="1" applyAlignment="1">
      <alignment horizontal="left"/>
    </xf>
    <xf numFmtId="0" fontId="3" fillId="0" borderId="0" xfId="1" applyFont="1" applyAlignment="1">
      <alignment horizontal="left" wrapText="1"/>
    </xf>
  </cellXfs>
  <cellStyles count="2">
    <cellStyle name="Normaallaad" xfId="0" builtinId="0"/>
    <cellStyle name="Normaallaad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'i kujundus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A166"/>
  <sheetViews>
    <sheetView tabSelected="1" zoomScale="80" zoomScaleNormal="80" workbookViewId="0">
      <pane ySplit="9" topLeftCell="A10" activePane="bottomLeft" state="frozen"/>
      <selection pane="bottomLeft" activeCell="O4" sqref="O4"/>
    </sheetView>
  </sheetViews>
  <sheetFormatPr defaultRowHeight="15.75" x14ac:dyDescent="0.25"/>
  <cols>
    <col min="1" max="1" width="4.28515625" style="4" customWidth="1"/>
    <col min="2" max="2" width="9.140625" style="4" customWidth="1"/>
    <col min="3" max="3" width="19.85546875" style="5" bestFit="1" customWidth="1"/>
    <col min="4" max="4" width="13.5703125" style="5" bestFit="1" customWidth="1"/>
    <col min="5" max="5" width="33.28515625" style="8" customWidth="1"/>
    <col min="6" max="6" width="29.28515625" style="8" customWidth="1"/>
    <col min="7" max="7" width="11.5703125" style="4" customWidth="1"/>
    <col min="8" max="8" width="29.140625" style="8" customWidth="1"/>
    <col min="9" max="9" width="11.140625" style="11" customWidth="1"/>
    <col min="10" max="10" width="29" style="4" customWidth="1"/>
    <col min="11" max="11" width="26" style="7" customWidth="1"/>
    <col min="12" max="12" width="11.85546875" style="4" customWidth="1"/>
    <col min="13" max="13" width="28.5703125" style="32" customWidth="1"/>
    <col min="14" max="14" width="11.7109375" style="4" customWidth="1"/>
    <col min="15" max="17" width="9.140625" style="1"/>
    <col min="18" max="18" width="9.140625" style="43"/>
    <col min="19" max="16384" width="9.140625" style="1"/>
  </cols>
  <sheetData>
    <row r="2" spans="1:25" ht="15.75" customHeight="1" x14ac:dyDescent="0.25">
      <c r="K2" s="49" t="s">
        <v>373</v>
      </c>
      <c r="L2" s="49"/>
      <c r="M2" s="49"/>
    </row>
    <row r="3" spans="1:25" x14ac:dyDescent="0.25">
      <c r="D3" s="6"/>
      <c r="K3" s="49"/>
      <c r="L3" s="49"/>
      <c r="M3" s="49"/>
    </row>
    <row r="4" spans="1:25" x14ac:dyDescent="0.25">
      <c r="K4" s="49"/>
      <c r="L4" s="49"/>
      <c r="M4" s="49"/>
    </row>
    <row r="5" spans="1:25" ht="15" customHeight="1" x14ac:dyDescent="0.25">
      <c r="K5" s="49"/>
      <c r="L5" s="49"/>
      <c r="M5" s="49"/>
    </row>
    <row r="6" spans="1:25" ht="15" customHeight="1" x14ac:dyDescent="0.25">
      <c r="K6" s="8"/>
      <c r="L6" s="8"/>
      <c r="M6" s="8"/>
    </row>
    <row r="7" spans="1:25" s="2" customFormat="1" x14ac:dyDescent="0.25">
      <c r="A7" s="7"/>
      <c r="B7" s="9" t="s">
        <v>372</v>
      </c>
      <c r="C7" s="9"/>
      <c r="D7" s="10"/>
      <c r="E7" s="8"/>
      <c r="F7" s="8"/>
      <c r="G7" s="7"/>
      <c r="H7" s="8"/>
      <c r="I7" s="12"/>
      <c r="J7" s="4"/>
      <c r="K7" s="7"/>
      <c r="L7" s="7"/>
      <c r="M7" s="32"/>
      <c r="N7" s="7"/>
      <c r="R7" s="47"/>
    </row>
    <row r="8" spans="1:25" x14ac:dyDescent="0.25">
      <c r="C8" s="10"/>
      <c r="D8" s="10"/>
    </row>
    <row r="9" spans="1:25" s="3" customFormat="1" ht="144" customHeight="1" x14ac:dyDescent="0.25">
      <c r="A9" s="14" t="s">
        <v>1</v>
      </c>
      <c r="B9" s="14" t="s">
        <v>197</v>
      </c>
      <c r="C9" s="15" t="s">
        <v>210</v>
      </c>
      <c r="D9" s="15" t="s">
        <v>0</v>
      </c>
      <c r="E9" s="16" t="s">
        <v>2</v>
      </c>
      <c r="F9" s="17" t="s">
        <v>3</v>
      </c>
      <c r="G9" s="17" t="s">
        <v>4</v>
      </c>
      <c r="H9" s="17" t="s">
        <v>209</v>
      </c>
      <c r="I9" s="15" t="s">
        <v>359</v>
      </c>
      <c r="J9" s="16" t="s">
        <v>5</v>
      </c>
      <c r="K9" s="17" t="s">
        <v>6</v>
      </c>
      <c r="L9" s="17" t="s">
        <v>7</v>
      </c>
      <c r="M9" s="17" t="s">
        <v>8</v>
      </c>
      <c r="N9" s="15" t="s">
        <v>360</v>
      </c>
      <c r="O9" s="33" t="s">
        <v>361</v>
      </c>
      <c r="P9" s="34" t="s">
        <v>362</v>
      </c>
      <c r="Q9" s="34" t="s">
        <v>363</v>
      </c>
      <c r="R9" s="35" t="s">
        <v>364</v>
      </c>
      <c r="S9" s="35" t="s">
        <v>365</v>
      </c>
      <c r="T9" s="35" t="s">
        <v>368</v>
      </c>
      <c r="U9" s="35" t="s">
        <v>366</v>
      </c>
      <c r="V9" s="35" t="s">
        <v>369</v>
      </c>
      <c r="W9" s="35" t="s">
        <v>370</v>
      </c>
      <c r="X9" s="35" t="s">
        <v>371</v>
      </c>
      <c r="Y9" s="36" t="s">
        <v>367</v>
      </c>
    </row>
    <row r="10" spans="1:25" s="45" customFormat="1" ht="30" x14ac:dyDescent="0.25">
      <c r="A10" s="18" t="s">
        <v>212</v>
      </c>
      <c r="B10" s="19">
        <v>8102885</v>
      </c>
      <c r="C10" s="20" t="s">
        <v>19</v>
      </c>
      <c r="D10" s="21">
        <v>47507276535</v>
      </c>
      <c r="E10" s="22" t="s">
        <v>198</v>
      </c>
      <c r="F10" s="22" t="s">
        <v>16</v>
      </c>
      <c r="G10" s="20" t="s">
        <v>166</v>
      </c>
      <c r="H10" s="22" t="s">
        <v>16</v>
      </c>
      <c r="I10" s="23">
        <v>1</v>
      </c>
      <c r="J10" s="24" t="s">
        <v>207</v>
      </c>
      <c r="K10" s="25" t="s">
        <v>16</v>
      </c>
      <c r="L10" s="21">
        <v>586</v>
      </c>
      <c r="M10" s="25" t="s">
        <v>16</v>
      </c>
      <c r="N10" s="18">
        <v>1</v>
      </c>
      <c r="O10" s="37">
        <v>5</v>
      </c>
      <c r="P10" s="38">
        <v>1000</v>
      </c>
      <c r="Q10" s="38">
        <v>53</v>
      </c>
      <c r="R10" s="38">
        <v>17</v>
      </c>
      <c r="S10" s="38">
        <v>0</v>
      </c>
      <c r="T10" s="38">
        <v>0</v>
      </c>
      <c r="U10" s="38">
        <v>0</v>
      </c>
      <c r="V10" s="38">
        <v>0</v>
      </c>
      <c r="W10" s="38">
        <v>0</v>
      </c>
      <c r="X10" s="38">
        <v>0</v>
      </c>
      <c r="Y10" s="39">
        <f t="shared" ref="Y10:Y41" si="0">SUM(P10:X10)</f>
        <v>1070</v>
      </c>
    </row>
    <row r="11" spans="1:25" s="45" customFormat="1" ht="30" x14ac:dyDescent="0.25">
      <c r="A11" s="18" t="s">
        <v>213</v>
      </c>
      <c r="B11" s="19">
        <v>8103420</v>
      </c>
      <c r="C11" s="20" t="s">
        <v>20</v>
      </c>
      <c r="D11" s="21">
        <v>48304076537</v>
      </c>
      <c r="E11" s="22" t="s">
        <v>198</v>
      </c>
      <c r="F11" s="22" t="s">
        <v>16</v>
      </c>
      <c r="G11" s="20" t="s">
        <v>166</v>
      </c>
      <c r="H11" s="22" t="s">
        <v>16</v>
      </c>
      <c r="I11" s="23">
        <v>1</v>
      </c>
      <c r="J11" s="24" t="s">
        <v>207</v>
      </c>
      <c r="K11" s="25" t="s">
        <v>16</v>
      </c>
      <c r="L11" s="21">
        <v>586</v>
      </c>
      <c r="M11" s="25" t="s">
        <v>16</v>
      </c>
      <c r="N11" s="18">
        <v>1</v>
      </c>
      <c r="O11" s="37">
        <v>5</v>
      </c>
      <c r="P11" s="38">
        <v>1000</v>
      </c>
      <c r="Q11" s="38">
        <v>35</v>
      </c>
      <c r="R11" s="38">
        <v>0</v>
      </c>
      <c r="S11" s="38">
        <v>0</v>
      </c>
      <c r="T11" s="38">
        <v>0</v>
      </c>
      <c r="U11" s="38">
        <v>0</v>
      </c>
      <c r="V11" s="38">
        <v>0</v>
      </c>
      <c r="W11" s="38">
        <v>0</v>
      </c>
      <c r="X11" s="38">
        <v>0</v>
      </c>
      <c r="Y11" s="39">
        <f t="shared" si="0"/>
        <v>1035</v>
      </c>
    </row>
    <row r="12" spans="1:25" s="45" customFormat="1" ht="30" x14ac:dyDescent="0.25">
      <c r="A12" s="18" t="s">
        <v>214</v>
      </c>
      <c r="B12" s="19">
        <v>8101373</v>
      </c>
      <c r="C12" s="20" t="s">
        <v>21</v>
      </c>
      <c r="D12" s="21">
        <v>47105256020</v>
      </c>
      <c r="E12" s="22" t="s">
        <v>198</v>
      </c>
      <c r="F12" s="22" t="s">
        <v>183</v>
      </c>
      <c r="G12" s="20" t="s">
        <v>167</v>
      </c>
      <c r="H12" s="22" t="s">
        <v>183</v>
      </c>
      <c r="I12" s="23">
        <v>1</v>
      </c>
      <c r="J12" s="24" t="s">
        <v>207</v>
      </c>
      <c r="K12" s="25" t="s">
        <v>183</v>
      </c>
      <c r="L12" s="21">
        <v>542</v>
      </c>
      <c r="M12" s="22" t="s">
        <v>183</v>
      </c>
      <c r="N12" s="18">
        <v>1</v>
      </c>
      <c r="O12" s="37">
        <v>5</v>
      </c>
      <c r="P12" s="38">
        <v>1000</v>
      </c>
      <c r="Q12" s="38">
        <v>43</v>
      </c>
      <c r="R12" s="38">
        <v>17</v>
      </c>
      <c r="S12" s="38">
        <v>0</v>
      </c>
      <c r="T12" s="38">
        <v>0</v>
      </c>
      <c r="U12" s="38">
        <v>0</v>
      </c>
      <c r="V12" s="38">
        <v>0</v>
      </c>
      <c r="W12" s="38">
        <v>0</v>
      </c>
      <c r="X12" s="38">
        <v>0</v>
      </c>
      <c r="Y12" s="39">
        <f t="shared" si="0"/>
        <v>1060</v>
      </c>
    </row>
    <row r="13" spans="1:25" s="45" customFormat="1" ht="30" x14ac:dyDescent="0.25">
      <c r="A13" s="18" t="s">
        <v>215</v>
      </c>
      <c r="B13" s="19">
        <v>8103141</v>
      </c>
      <c r="C13" s="20" t="s">
        <v>22</v>
      </c>
      <c r="D13" s="21">
        <v>48002076529</v>
      </c>
      <c r="E13" s="22" t="s">
        <v>198</v>
      </c>
      <c r="F13" s="22" t="s">
        <v>183</v>
      </c>
      <c r="G13" s="20" t="s">
        <v>167</v>
      </c>
      <c r="H13" s="22" t="s">
        <v>183</v>
      </c>
      <c r="I13" s="23">
        <v>1</v>
      </c>
      <c r="J13" s="24" t="s">
        <v>207</v>
      </c>
      <c r="K13" s="25" t="s">
        <v>183</v>
      </c>
      <c r="L13" s="21">
        <v>542</v>
      </c>
      <c r="M13" s="22" t="s">
        <v>183</v>
      </c>
      <c r="N13" s="18">
        <v>1</v>
      </c>
      <c r="O13" s="37">
        <v>5</v>
      </c>
      <c r="P13" s="38">
        <v>1000</v>
      </c>
      <c r="Q13" s="38">
        <v>53</v>
      </c>
      <c r="R13" s="38">
        <v>17</v>
      </c>
      <c r="S13" s="38">
        <v>0</v>
      </c>
      <c r="T13" s="38">
        <v>0</v>
      </c>
      <c r="U13" s="38">
        <v>0</v>
      </c>
      <c r="V13" s="38">
        <v>0</v>
      </c>
      <c r="W13" s="38">
        <v>0</v>
      </c>
      <c r="X13" s="38">
        <v>0</v>
      </c>
      <c r="Y13" s="39">
        <f t="shared" si="0"/>
        <v>1070</v>
      </c>
    </row>
    <row r="14" spans="1:25" s="13" customFormat="1" ht="30" x14ac:dyDescent="0.25">
      <c r="A14" s="18" t="s">
        <v>216</v>
      </c>
      <c r="B14" s="19">
        <v>8100298</v>
      </c>
      <c r="C14" s="20" t="s">
        <v>23</v>
      </c>
      <c r="D14" s="21">
        <v>46208176512</v>
      </c>
      <c r="E14" s="22" t="s">
        <v>198</v>
      </c>
      <c r="F14" s="22" t="s">
        <v>186</v>
      </c>
      <c r="G14" s="20" t="s">
        <v>168</v>
      </c>
      <c r="H14" s="22" t="s">
        <v>184</v>
      </c>
      <c r="I14" s="23">
        <v>1</v>
      </c>
      <c r="J14" s="24" t="s">
        <v>207</v>
      </c>
      <c r="K14" s="23" t="s">
        <v>186</v>
      </c>
      <c r="L14" s="21">
        <v>730</v>
      </c>
      <c r="M14" s="27" t="s">
        <v>184</v>
      </c>
      <c r="N14" s="26">
        <v>1</v>
      </c>
      <c r="O14" s="37">
        <v>3</v>
      </c>
      <c r="P14" s="38">
        <v>950</v>
      </c>
      <c r="Q14" s="38">
        <v>0</v>
      </c>
      <c r="R14" s="38">
        <v>16</v>
      </c>
      <c r="S14" s="38">
        <v>0</v>
      </c>
      <c r="T14" s="38">
        <v>0</v>
      </c>
      <c r="U14" s="38">
        <v>0</v>
      </c>
      <c r="V14" s="38">
        <v>0</v>
      </c>
      <c r="W14" s="38">
        <v>0</v>
      </c>
      <c r="X14" s="38">
        <v>0</v>
      </c>
      <c r="Y14" s="39">
        <f t="shared" si="0"/>
        <v>966</v>
      </c>
    </row>
    <row r="15" spans="1:25" s="13" customFormat="1" ht="30" x14ac:dyDescent="0.25">
      <c r="A15" s="18" t="s">
        <v>217</v>
      </c>
      <c r="B15" s="19">
        <v>8104539</v>
      </c>
      <c r="C15" s="20" t="s">
        <v>24</v>
      </c>
      <c r="D15" s="21">
        <v>47204166531</v>
      </c>
      <c r="E15" s="27" t="s">
        <v>198</v>
      </c>
      <c r="F15" s="22" t="s">
        <v>186</v>
      </c>
      <c r="G15" s="20" t="s">
        <v>168</v>
      </c>
      <c r="H15" s="22" t="s">
        <v>184</v>
      </c>
      <c r="I15" s="23">
        <v>1</v>
      </c>
      <c r="J15" s="24" t="s">
        <v>207</v>
      </c>
      <c r="K15" s="23" t="s">
        <v>186</v>
      </c>
      <c r="L15" s="21">
        <v>730</v>
      </c>
      <c r="M15" s="27" t="s">
        <v>184</v>
      </c>
      <c r="N15" s="26">
        <v>1</v>
      </c>
      <c r="O15" s="37">
        <v>3</v>
      </c>
      <c r="P15" s="38">
        <v>858</v>
      </c>
      <c r="Q15" s="38">
        <v>0</v>
      </c>
      <c r="R15" s="38">
        <v>15</v>
      </c>
      <c r="S15" s="38">
        <v>0</v>
      </c>
      <c r="T15" s="38">
        <v>0</v>
      </c>
      <c r="U15" s="38">
        <v>0</v>
      </c>
      <c r="V15" s="38">
        <v>0</v>
      </c>
      <c r="W15" s="38">
        <v>0</v>
      </c>
      <c r="X15" s="38">
        <v>0</v>
      </c>
      <c r="Y15" s="39">
        <f t="shared" si="0"/>
        <v>873</v>
      </c>
    </row>
    <row r="16" spans="1:25" s="13" customFormat="1" ht="30" x14ac:dyDescent="0.25">
      <c r="A16" s="18" t="s">
        <v>218</v>
      </c>
      <c r="B16" s="19">
        <v>8108333</v>
      </c>
      <c r="C16" s="20" t="s">
        <v>25</v>
      </c>
      <c r="D16" s="28">
        <v>47605086534</v>
      </c>
      <c r="E16" s="22" t="s">
        <v>198</v>
      </c>
      <c r="F16" s="22" t="s">
        <v>186</v>
      </c>
      <c r="G16" s="20" t="s">
        <v>169</v>
      </c>
      <c r="H16" s="22" t="s">
        <v>185</v>
      </c>
      <c r="I16" s="23">
        <v>1</v>
      </c>
      <c r="J16" s="24" t="s">
        <v>207</v>
      </c>
      <c r="K16" s="23" t="s">
        <v>186</v>
      </c>
      <c r="L16" s="21">
        <v>560</v>
      </c>
      <c r="M16" s="27" t="s">
        <v>185</v>
      </c>
      <c r="N16" s="26">
        <v>1</v>
      </c>
      <c r="O16" s="37">
        <v>3</v>
      </c>
      <c r="P16" s="38">
        <v>858</v>
      </c>
      <c r="Q16" s="38">
        <v>0</v>
      </c>
      <c r="R16" s="38">
        <v>15</v>
      </c>
      <c r="S16" s="38">
        <v>0</v>
      </c>
      <c r="T16" s="38">
        <v>0</v>
      </c>
      <c r="U16" s="38">
        <v>0</v>
      </c>
      <c r="V16" s="38">
        <v>0</v>
      </c>
      <c r="W16" s="38">
        <v>0</v>
      </c>
      <c r="X16" s="38">
        <v>0</v>
      </c>
      <c r="Y16" s="39">
        <f t="shared" si="0"/>
        <v>873</v>
      </c>
    </row>
    <row r="17" spans="1:26" s="13" customFormat="1" ht="30" x14ac:dyDescent="0.25">
      <c r="A17" s="18" t="s">
        <v>219</v>
      </c>
      <c r="B17" s="19">
        <v>8102521</v>
      </c>
      <c r="C17" s="20" t="s">
        <v>26</v>
      </c>
      <c r="D17" s="28">
        <v>47502286550</v>
      </c>
      <c r="E17" s="22" t="s">
        <v>198</v>
      </c>
      <c r="F17" s="27" t="s">
        <v>186</v>
      </c>
      <c r="G17" s="20" t="s">
        <v>170</v>
      </c>
      <c r="H17" s="22" t="s">
        <v>194</v>
      </c>
      <c r="I17" s="23">
        <v>1</v>
      </c>
      <c r="J17" s="24" t="s">
        <v>207</v>
      </c>
      <c r="K17" s="25" t="s">
        <v>186</v>
      </c>
      <c r="L17" s="21">
        <v>629</v>
      </c>
      <c r="M17" s="22" t="s">
        <v>194</v>
      </c>
      <c r="N17" s="26">
        <v>1</v>
      </c>
      <c r="O17" s="37">
        <v>2</v>
      </c>
      <c r="P17" s="38">
        <v>858</v>
      </c>
      <c r="Q17" s="38">
        <v>0</v>
      </c>
      <c r="R17" s="38">
        <v>15</v>
      </c>
      <c r="S17" s="38">
        <v>0</v>
      </c>
      <c r="T17" s="38">
        <v>0</v>
      </c>
      <c r="U17" s="38">
        <v>0</v>
      </c>
      <c r="V17" s="38">
        <v>0</v>
      </c>
      <c r="W17" s="38">
        <v>0</v>
      </c>
      <c r="X17" s="38">
        <v>0</v>
      </c>
      <c r="Y17" s="39">
        <f t="shared" si="0"/>
        <v>873</v>
      </c>
    </row>
    <row r="18" spans="1:26" s="13" customFormat="1" ht="30" x14ac:dyDescent="0.25">
      <c r="A18" s="18" t="s">
        <v>220</v>
      </c>
      <c r="B18" s="19">
        <v>8100231</v>
      </c>
      <c r="C18" s="20" t="s">
        <v>27</v>
      </c>
      <c r="D18" s="28">
        <v>46307076548</v>
      </c>
      <c r="E18" s="22" t="s">
        <v>198</v>
      </c>
      <c r="F18" s="22" t="s">
        <v>186</v>
      </c>
      <c r="G18" s="20" t="s">
        <v>171</v>
      </c>
      <c r="H18" s="22" t="s">
        <v>195</v>
      </c>
      <c r="I18" s="23">
        <v>1</v>
      </c>
      <c r="J18" s="24" t="s">
        <v>207</v>
      </c>
      <c r="K18" s="25" t="s">
        <v>186</v>
      </c>
      <c r="L18" s="21">
        <v>525</v>
      </c>
      <c r="M18" s="22" t="s">
        <v>195</v>
      </c>
      <c r="N18" s="26">
        <v>1</v>
      </c>
      <c r="O18" s="37">
        <v>4</v>
      </c>
      <c r="P18" s="38">
        <v>780</v>
      </c>
      <c r="Q18" s="38">
        <v>0</v>
      </c>
      <c r="R18" s="38">
        <v>13</v>
      </c>
      <c r="S18" s="38">
        <v>0</v>
      </c>
      <c r="T18" s="38">
        <v>0</v>
      </c>
      <c r="U18" s="38">
        <v>0</v>
      </c>
      <c r="V18" s="38">
        <v>0</v>
      </c>
      <c r="W18" s="38">
        <v>0</v>
      </c>
      <c r="X18" s="38">
        <v>0</v>
      </c>
      <c r="Y18" s="39">
        <f t="shared" si="0"/>
        <v>793</v>
      </c>
    </row>
    <row r="19" spans="1:26" s="13" customFormat="1" ht="30" x14ac:dyDescent="0.25">
      <c r="A19" s="18" t="s">
        <v>221</v>
      </c>
      <c r="B19" s="19">
        <v>8103960</v>
      </c>
      <c r="C19" s="20" t="s">
        <v>28</v>
      </c>
      <c r="D19" s="28">
        <v>46501266539</v>
      </c>
      <c r="E19" s="22" t="s">
        <v>198</v>
      </c>
      <c r="F19" s="22" t="s">
        <v>186</v>
      </c>
      <c r="G19" s="20" t="s">
        <v>171</v>
      </c>
      <c r="H19" s="22" t="s">
        <v>195</v>
      </c>
      <c r="I19" s="23">
        <v>1</v>
      </c>
      <c r="J19" s="24" t="s">
        <v>207</v>
      </c>
      <c r="K19" s="25" t="s">
        <v>186</v>
      </c>
      <c r="L19" s="21">
        <v>525</v>
      </c>
      <c r="M19" s="22" t="s">
        <v>195</v>
      </c>
      <c r="N19" s="26">
        <v>1</v>
      </c>
      <c r="O19" s="37">
        <v>4</v>
      </c>
      <c r="P19" s="38">
        <v>780</v>
      </c>
      <c r="Q19" s="38">
        <v>0</v>
      </c>
      <c r="R19" s="38">
        <v>13</v>
      </c>
      <c r="S19" s="38">
        <v>0</v>
      </c>
      <c r="T19" s="38">
        <v>0</v>
      </c>
      <c r="U19" s="38">
        <v>0</v>
      </c>
      <c r="V19" s="38">
        <v>0</v>
      </c>
      <c r="W19" s="38">
        <v>0</v>
      </c>
      <c r="X19" s="38">
        <v>0</v>
      </c>
      <c r="Y19" s="39">
        <f t="shared" si="0"/>
        <v>793</v>
      </c>
    </row>
    <row r="20" spans="1:26" s="13" customFormat="1" ht="30" x14ac:dyDescent="0.25">
      <c r="A20" s="18" t="s">
        <v>222</v>
      </c>
      <c r="B20" s="19">
        <v>8102055</v>
      </c>
      <c r="C20" s="20" t="s">
        <v>29</v>
      </c>
      <c r="D20" s="28">
        <v>37907142727</v>
      </c>
      <c r="E20" s="22" t="s">
        <v>199</v>
      </c>
      <c r="F20" s="22" t="s">
        <v>187</v>
      </c>
      <c r="G20" s="20" t="s">
        <v>172</v>
      </c>
      <c r="H20" s="22" t="s">
        <v>187</v>
      </c>
      <c r="I20" s="23">
        <v>1</v>
      </c>
      <c r="J20" s="24" t="s">
        <v>207</v>
      </c>
      <c r="K20" s="25" t="s">
        <v>187</v>
      </c>
      <c r="L20" s="21">
        <v>613</v>
      </c>
      <c r="M20" s="25" t="s">
        <v>187</v>
      </c>
      <c r="N20" s="26">
        <v>1</v>
      </c>
      <c r="O20" s="37">
        <v>6</v>
      </c>
      <c r="P20" s="38">
        <v>1050</v>
      </c>
      <c r="Q20" s="38">
        <v>53</v>
      </c>
      <c r="R20" s="38">
        <v>18</v>
      </c>
      <c r="S20" s="38">
        <v>0</v>
      </c>
      <c r="T20" s="38">
        <v>0</v>
      </c>
      <c r="U20" s="38">
        <v>0</v>
      </c>
      <c r="V20" s="38">
        <v>0</v>
      </c>
      <c r="W20" s="38">
        <v>0</v>
      </c>
      <c r="X20" s="38">
        <v>0</v>
      </c>
      <c r="Y20" s="39">
        <f t="shared" si="0"/>
        <v>1121</v>
      </c>
    </row>
    <row r="21" spans="1:26" s="13" customFormat="1" ht="30" x14ac:dyDescent="0.25">
      <c r="A21" s="18" t="s">
        <v>223</v>
      </c>
      <c r="B21" s="19">
        <v>8101788</v>
      </c>
      <c r="C21" s="20" t="s">
        <v>30</v>
      </c>
      <c r="D21" s="28">
        <v>37301056538</v>
      </c>
      <c r="E21" s="22" t="s">
        <v>199</v>
      </c>
      <c r="F21" s="22" t="s">
        <v>188</v>
      </c>
      <c r="G21" s="20" t="s">
        <v>173</v>
      </c>
      <c r="H21" s="22" t="s">
        <v>188</v>
      </c>
      <c r="I21" s="23">
        <v>1</v>
      </c>
      <c r="J21" s="24" t="s">
        <v>207</v>
      </c>
      <c r="K21" s="25" t="s">
        <v>188</v>
      </c>
      <c r="L21" s="21">
        <v>614</v>
      </c>
      <c r="M21" s="25" t="s">
        <v>188</v>
      </c>
      <c r="N21" s="26">
        <v>1</v>
      </c>
      <c r="O21" s="37">
        <v>4</v>
      </c>
      <c r="P21" s="38">
        <v>975</v>
      </c>
      <c r="Q21" s="38">
        <v>53</v>
      </c>
      <c r="R21" s="38">
        <v>17</v>
      </c>
      <c r="S21" s="38">
        <v>0</v>
      </c>
      <c r="T21" s="38">
        <v>0</v>
      </c>
      <c r="U21" s="38">
        <v>0</v>
      </c>
      <c r="V21" s="38">
        <v>0</v>
      </c>
      <c r="W21" s="38">
        <v>0</v>
      </c>
      <c r="X21" s="38">
        <v>0</v>
      </c>
      <c r="Y21" s="39">
        <f t="shared" si="0"/>
        <v>1045</v>
      </c>
      <c r="Z21" s="40"/>
    </row>
    <row r="22" spans="1:26" s="13" customFormat="1" ht="30" x14ac:dyDescent="0.25">
      <c r="A22" s="18" t="s">
        <v>224</v>
      </c>
      <c r="B22" s="19">
        <v>8105342</v>
      </c>
      <c r="C22" s="20" t="s">
        <v>31</v>
      </c>
      <c r="D22" s="28">
        <v>49008126510</v>
      </c>
      <c r="E22" s="22" t="s">
        <v>199</v>
      </c>
      <c r="F22" s="22" t="s">
        <v>188</v>
      </c>
      <c r="G22" s="20" t="s">
        <v>173</v>
      </c>
      <c r="H22" s="22" t="s">
        <v>188</v>
      </c>
      <c r="I22" s="23">
        <v>1</v>
      </c>
      <c r="J22" s="24" t="s">
        <v>207</v>
      </c>
      <c r="K22" s="25" t="s">
        <v>188</v>
      </c>
      <c r="L22" s="21">
        <v>614</v>
      </c>
      <c r="M22" s="25" t="s">
        <v>188</v>
      </c>
      <c r="N22" s="26">
        <v>1</v>
      </c>
      <c r="O22" s="37">
        <v>4</v>
      </c>
      <c r="P22" s="38">
        <v>975</v>
      </c>
      <c r="Q22" s="38">
        <v>30</v>
      </c>
      <c r="R22" s="38">
        <v>17</v>
      </c>
      <c r="S22" s="38">
        <v>0</v>
      </c>
      <c r="T22" s="38">
        <v>0</v>
      </c>
      <c r="U22" s="38">
        <v>0</v>
      </c>
      <c r="V22" s="38">
        <v>0</v>
      </c>
      <c r="W22" s="38">
        <v>0</v>
      </c>
      <c r="X22" s="38">
        <v>0</v>
      </c>
      <c r="Y22" s="39">
        <f t="shared" si="0"/>
        <v>1022</v>
      </c>
    </row>
    <row r="23" spans="1:26" s="13" customFormat="1" ht="30" x14ac:dyDescent="0.25">
      <c r="A23" s="18" t="s">
        <v>225</v>
      </c>
      <c r="B23" s="19">
        <v>8104863</v>
      </c>
      <c r="C23" s="20" t="s">
        <v>32</v>
      </c>
      <c r="D23" s="28">
        <v>48403242734</v>
      </c>
      <c r="E23" s="22" t="s">
        <v>199</v>
      </c>
      <c r="F23" s="22" t="s">
        <v>188</v>
      </c>
      <c r="G23" s="20" t="s">
        <v>173</v>
      </c>
      <c r="H23" s="22" t="s">
        <v>188</v>
      </c>
      <c r="I23" s="23">
        <v>1</v>
      </c>
      <c r="J23" s="24" t="s">
        <v>207</v>
      </c>
      <c r="K23" s="25" t="s">
        <v>188</v>
      </c>
      <c r="L23" s="21">
        <v>614</v>
      </c>
      <c r="M23" s="25" t="s">
        <v>188</v>
      </c>
      <c r="N23" s="26">
        <v>1</v>
      </c>
      <c r="O23" s="37">
        <v>4</v>
      </c>
      <c r="P23" s="38">
        <v>975</v>
      </c>
      <c r="Q23" s="38">
        <v>43</v>
      </c>
      <c r="R23" s="38">
        <v>17</v>
      </c>
      <c r="S23" s="38">
        <v>0</v>
      </c>
      <c r="T23" s="38">
        <v>0</v>
      </c>
      <c r="U23" s="38">
        <v>0</v>
      </c>
      <c r="V23" s="38">
        <v>0</v>
      </c>
      <c r="W23" s="38">
        <v>0</v>
      </c>
      <c r="X23" s="38">
        <v>0</v>
      </c>
      <c r="Y23" s="39">
        <f t="shared" si="0"/>
        <v>1035</v>
      </c>
    </row>
    <row r="24" spans="1:26" s="13" customFormat="1" ht="30" x14ac:dyDescent="0.25">
      <c r="A24" s="18" t="s">
        <v>226</v>
      </c>
      <c r="B24" s="19">
        <v>8101935</v>
      </c>
      <c r="C24" s="20" t="s">
        <v>33</v>
      </c>
      <c r="D24" s="28">
        <v>47003282737</v>
      </c>
      <c r="E24" s="22" t="s">
        <v>199</v>
      </c>
      <c r="F24" s="22" t="s">
        <v>13</v>
      </c>
      <c r="G24" s="20" t="s">
        <v>174</v>
      </c>
      <c r="H24" s="22" t="s">
        <v>13</v>
      </c>
      <c r="I24" s="23">
        <v>1</v>
      </c>
      <c r="J24" s="24" t="s">
        <v>207</v>
      </c>
      <c r="K24" s="25" t="s">
        <v>13</v>
      </c>
      <c r="L24" s="21">
        <v>368</v>
      </c>
      <c r="M24" s="22" t="s">
        <v>13</v>
      </c>
      <c r="N24" s="26">
        <v>1</v>
      </c>
      <c r="O24" s="37">
        <v>9</v>
      </c>
      <c r="P24" s="38">
        <v>1200</v>
      </c>
      <c r="Q24" s="38">
        <v>76</v>
      </c>
      <c r="R24" s="38">
        <v>67</v>
      </c>
      <c r="S24" s="38">
        <v>0</v>
      </c>
      <c r="T24" s="38">
        <v>0</v>
      </c>
      <c r="U24" s="38">
        <v>0</v>
      </c>
      <c r="V24" s="38">
        <v>0</v>
      </c>
      <c r="W24" s="38">
        <v>0</v>
      </c>
      <c r="X24" s="38">
        <v>0</v>
      </c>
      <c r="Y24" s="39">
        <f t="shared" si="0"/>
        <v>1343</v>
      </c>
    </row>
    <row r="25" spans="1:26" s="13" customFormat="1" ht="30" x14ac:dyDescent="0.25">
      <c r="A25" s="18" t="s">
        <v>227</v>
      </c>
      <c r="B25" s="19">
        <v>8104887</v>
      </c>
      <c r="C25" s="20" t="s">
        <v>34</v>
      </c>
      <c r="D25" s="28">
        <v>48212136539</v>
      </c>
      <c r="E25" s="22" t="s">
        <v>199</v>
      </c>
      <c r="F25" s="22" t="s">
        <v>18</v>
      </c>
      <c r="G25" s="20" t="s">
        <v>175</v>
      </c>
      <c r="H25" s="22" t="s">
        <v>18</v>
      </c>
      <c r="I25" s="23">
        <v>1</v>
      </c>
      <c r="J25" s="24" t="s">
        <v>207</v>
      </c>
      <c r="K25" s="25" t="s">
        <v>18</v>
      </c>
      <c r="L25" s="21">
        <v>374</v>
      </c>
      <c r="M25" s="25" t="s">
        <v>18</v>
      </c>
      <c r="N25" s="26">
        <v>1</v>
      </c>
      <c r="O25" s="37">
        <v>7</v>
      </c>
      <c r="P25" s="38">
        <v>1100</v>
      </c>
      <c r="Q25" s="38">
        <v>53</v>
      </c>
      <c r="R25" s="38">
        <v>19</v>
      </c>
      <c r="S25" s="38">
        <v>0</v>
      </c>
      <c r="T25" s="38">
        <v>0</v>
      </c>
      <c r="U25" s="38">
        <v>0</v>
      </c>
      <c r="V25" s="38">
        <v>0</v>
      </c>
      <c r="W25" s="38">
        <v>0</v>
      </c>
      <c r="X25" s="38">
        <v>0</v>
      </c>
      <c r="Y25" s="39">
        <f t="shared" si="0"/>
        <v>1172</v>
      </c>
    </row>
    <row r="26" spans="1:26" s="13" customFormat="1" ht="30" x14ac:dyDescent="0.25">
      <c r="A26" s="18" t="s">
        <v>228</v>
      </c>
      <c r="B26" s="19">
        <v>8102063</v>
      </c>
      <c r="C26" s="20" t="s">
        <v>35</v>
      </c>
      <c r="D26" s="28">
        <v>46001266536</v>
      </c>
      <c r="E26" s="22" t="s">
        <v>199</v>
      </c>
      <c r="F26" s="22" t="s">
        <v>18</v>
      </c>
      <c r="G26" s="20" t="s">
        <v>175</v>
      </c>
      <c r="H26" s="22" t="s">
        <v>18</v>
      </c>
      <c r="I26" s="23">
        <v>1</v>
      </c>
      <c r="J26" s="24" t="s">
        <v>207</v>
      </c>
      <c r="K26" s="25" t="s">
        <v>18</v>
      </c>
      <c r="L26" s="21">
        <v>374</v>
      </c>
      <c r="M26" s="25" t="s">
        <v>18</v>
      </c>
      <c r="N26" s="26">
        <v>1</v>
      </c>
      <c r="O26" s="37">
        <v>7</v>
      </c>
      <c r="P26" s="38">
        <v>1100</v>
      </c>
      <c r="Q26" s="38">
        <v>53</v>
      </c>
      <c r="R26" s="38">
        <v>19</v>
      </c>
      <c r="S26" s="38">
        <v>0</v>
      </c>
      <c r="T26" s="38">
        <v>0</v>
      </c>
      <c r="U26" s="38">
        <v>0</v>
      </c>
      <c r="V26" s="38">
        <v>0</v>
      </c>
      <c r="W26" s="38">
        <v>0</v>
      </c>
      <c r="X26" s="38">
        <v>0</v>
      </c>
      <c r="Y26" s="39">
        <f t="shared" si="0"/>
        <v>1172</v>
      </c>
    </row>
    <row r="27" spans="1:26" s="13" customFormat="1" ht="30" x14ac:dyDescent="0.25">
      <c r="A27" s="18" t="s">
        <v>229</v>
      </c>
      <c r="B27" s="19">
        <v>8104310</v>
      </c>
      <c r="C27" s="20" t="s">
        <v>36</v>
      </c>
      <c r="D27" s="28">
        <v>38006126519</v>
      </c>
      <c r="E27" s="22" t="s">
        <v>199</v>
      </c>
      <c r="F27" s="22" t="s">
        <v>18</v>
      </c>
      <c r="G27" s="20" t="s">
        <v>175</v>
      </c>
      <c r="H27" s="22" t="s">
        <v>18</v>
      </c>
      <c r="I27" s="23">
        <v>1</v>
      </c>
      <c r="J27" s="24" t="s">
        <v>207</v>
      </c>
      <c r="K27" s="25" t="s">
        <v>18</v>
      </c>
      <c r="L27" s="21">
        <v>374</v>
      </c>
      <c r="M27" s="25" t="s">
        <v>18</v>
      </c>
      <c r="N27" s="26">
        <v>1</v>
      </c>
      <c r="O27" s="37">
        <v>7</v>
      </c>
      <c r="P27" s="38">
        <v>1100</v>
      </c>
      <c r="Q27" s="38">
        <v>53</v>
      </c>
      <c r="R27" s="38">
        <v>19</v>
      </c>
      <c r="S27" s="38">
        <v>0</v>
      </c>
      <c r="T27" s="38">
        <v>0</v>
      </c>
      <c r="U27" s="38">
        <v>0</v>
      </c>
      <c r="V27" s="38">
        <v>0</v>
      </c>
      <c r="W27" s="38">
        <v>0</v>
      </c>
      <c r="X27" s="38">
        <v>0</v>
      </c>
      <c r="Y27" s="39">
        <f t="shared" si="0"/>
        <v>1172</v>
      </c>
    </row>
    <row r="28" spans="1:26" s="13" customFormat="1" ht="30" x14ac:dyDescent="0.25">
      <c r="A28" s="18" t="s">
        <v>230</v>
      </c>
      <c r="B28" s="19">
        <v>8107992</v>
      </c>
      <c r="C28" s="20" t="s">
        <v>37</v>
      </c>
      <c r="D28" s="28">
        <v>49010286533</v>
      </c>
      <c r="E28" s="27" t="s">
        <v>199</v>
      </c>
      <c r="F28" s="22" t="s">
        <v>189</v>
      </c>
      <c r="G28" s="20" t="s">
        <v>176</v>
      </c>
      <c r="H28" s="22" t="s">
        <v>189</v>
      </c>
      <c r="I28" s="23">
        <v>1</v>
      </c>
      <c r="J28" s="29" t="s">
        <v>207</v>
      </c>
      <c r="K28" s="25" t="s">
        <v>189</v>
      </c>
      <c r="L28" s="21">
        <v>373</v>
      </c>
      <c r="M28" s="25" t="s">
        <v>189</v>
      </c>
      <c r="N28" s="26">
        <v>1</v>
      </c>
      <c r="O28" s="37">
        <v>5</v>
      </c>
      <c r="P28" s="38">
        <v>1000</v>
      </c>
      <c r="Q28" s="38">
        <v>25</v>
      </c>
      <c r="R28" s="38">
        <v>17</v>
      </c>
      <c r="S28" s="38">
        <v>0</v>
      </c>
      <c r="T28" s="38">
        <v>0</v>
      </c>
      <c r="U28" s="38">
        <v>0</v>
      </c>
      <c r="V28" s="38">
        <v>0</v>
      </c>
      <c r="W28" s="38">
        <v>0</v>
      </c>
      <c r="X28" s="38">
        <v>0</v>
      </c>
      <c r="Y28" s="39">
        <f t="shared" si="0"/>
        <v>1042</v>
      </c>
    </row>
    <row r="29" spans="1:26" s="13" customFormat="1" ht="30" x14ac:dyDescent="0.25">
      <c r="A29" s="18" t="s">
        <v>231</v>
      </c>
      <c r="B29" s="19">
        <v>8105706</v>
      </c>
      <c r="C29" s="20" t="s">
        <v>38</v>
      </c>
      <c r="D29" s="28">
        <v>49206296822</v>
      </c>
      <c r="E29" s="27" t="s">
        <v>199</v>
      </c>
      <c r="F29" s="22" t="s">
        <v>189</v>
      </c>
      <c r="G29" s="20" t="s">
        <v>176</v>
      </c>
      <c r="H29" s="22" t="s">
        <v>189</v>
      </c>
      <c r="I29" s="23">
        <v>1</v>
      </c>
      <c r="J29" s="29" t="s">
        <v>207</v>
      </c>
      <c r="K29" s="25" t="s">
        <v>189</v>
      </c>
      <c r="L29" s="21">
        <v>373</v>
      </c>
      <c r="M29" s="25" t="s">
        <v>189</v>
      </c>
      <c r="N29" s="26">
        <v>1</v>
      </c>
      <c r="O29" s="37">
        <v>5</v>
      </c>
      <c r="P29" s="38">
        <v>1000</v>
      </c>
      <c r="Q29" s="38">
        <v>30</v>
      </c>
      <c r="R29" s="38">
        <v>17</v>
      </c>
      <c r="S29" s="38">
        <v>0</v>
      </c>
      <c r="T29" s="38">
        <v>0</v>
      </c>
      <c r="U29" s="38">
        <v>0</v>
      </c>
      <c r="V29" s="38">
        <v>0</v>
      </c>
      <c r="W29" s="38">
        <v>0</v>
      </c>
      <c r="X29" s="38">
        <v>0</v>
      </c>
      <c r="Y29" s="39">
        <f t="shared" si="0"/>
        <v>1047</v>
      </c>
    </row>
    <row r="30" spans="1:26" s="13" customFormat="1" ht="30" x14ac:dyDescent="0.25">
      <c r="A30" s="18" t="s">
        <v>232</v>
      </c>
      <c r="B30" s="19">
        <v>8104449</v>
      </c>
      <c r="C30" s="20" t="s">
        <v>39</v>
      </c>
      <c r="D30" s="28">
        <v>37106076516</v>
      </c>
      <c r="E30" s="27" t="s">
        <v>199</v>
      </c>
      <c r="F30" s="22" t="s">
        <v>189</v>
      </c>
      <c r="G30" s="20" t="s">
        <v>176</v>
      </c>
      <c r="H30" s="22" t="s">
        <v>189</v>
      </c>
      <c r="I30" s="23">
        <v>1</v>
      </c>
      <c r="J30" s="29" t="s">
        <v>207</v>
      </c>
      <c r="K30" s="25" t="s">
        <v>189</v>
      </c>
      <c r="L30" s="21">
        <v>373</v>
      </c>
      <c r="M30" s="25" t="s">
        <v>189</v>
      </c>
      <c r="N30" s="26">
        <v>1</v>
      </c>
      <c r="O30" s="37">
        <v>5</v>
      </c>
      <c r="P30" s="38">
        <v>1000</v>
      </c>
      <c r="Q30" s="38">
        <v>35</v>
      </c>
      <c r="R30" s="38">
        <v>17</v>
      </c>
      <c r="S30" s="38">
        <v>0</v>
      </c>
      <c r="T30" s="38">
        <v>0</v>
      </c>
      <c r="U30" s="38">
        <v>0</v>
      </c>
      <c r="V30" s="38">
        <v>0</v>
      </c>
      <c r="W30" s="38">
        <v>0</v>
      </c>
      <c r="X30" s="38">
        <v>0</v>
      </c>
      <c r="Y30" s="39">
        <f t="shared" si="0"/>
        <v>1052</v>
      </c>
    </row>
    <row r="31" spans="1:26" s="13" customFormat="1" ht="30" x14ac:dyDescent="0.25">
      <c r="A31" s="18" t="s">
        <v>233</v>
      </c>
      <c r="B31" s="19">
        <v>8105924</v>
      </c>
      <c r="C31" s="20" t="s">
        <v>40</v>
      </c>
      <c r="D31" s="28">
        <v>48710052716</v>
      </c>
      <c r="E31" s="27" t="s">
        <v>199</v>
      </c>
      <c r="F31" s="22" t="s">
        <v>189</v>
      </c>
      <c r="G31" s="20" t="s">
        <v>176</v>
      </c>
      <c r="H31" s="22" t="s">
        <v>189</v>
      </c>
      <c r="I31" s="23">
        <v>1</v>
      </c>
      <c r="J31" s="29" t="s">
        <v>207</v>
      </c>
      <c r="K31" s="25" t="s">
        <v>189</v>
      </c>
      <c r="L31" s="21">
        <v>373</v>
      </c>
      <c r="M31" s="25" t="s">
        <v>189</v>
      </c>
      <c r="N31" s="26">
        <v>1</v>
      </c>
      <c r="O31" s="37">
        <v>5</v>
      </c>
      <c r="P31" s="38">
        <v>1000</v>
      </c>
      <c r="Q31" s="38">
        <v>25</v>
      </c>
      <c r="R31" s="38">
        <v>17</v>
      </c>
      <c r="S31" s="38">
        <v>0</v>
      </c>
      <c r="T31" s="38">
        <v>0</v>
      </c>
      <c r="U31" s="38">
        <v>0</v>
      </c>
      <c r="V31" s="38">
        <v>0</v>
      </c>
      <c r="W31" s="38">
        <v>0</v>
      </c>
      <c r="X31" s="38">
        <v>0</v>
      </c>
      <c r="Y31" s="39">
        <f t="shared" si="0"/>
        <v>1042</v>
      </c>
    </row>
    <row r="32" spans="1:26" s="13" customFormat="1" ht="30" x14ac:dyDescent="0.25">
      <c r="A32" s="18" t="s">
        <v>234</v>
      </c>
      <c r="B32" s="19">
        <v>8103138</v>
      </c>
      <c r="C32" s="20" t="s">
        <v>41</v>
      </c>
      <c r="D32" s="28">
        <v>38007016522</v>
      </c>
      <c r="E32" s="27" t="s">
        <v>199</v>
      </c>
      <c r="F32" s="22" t="s">
        <v>190</v>
      </c>
      <c r="G32" s="20" t="s">
        <v>177</v>
      </c>
      <c r="H32" s="22" t="s">
        <v>190</v>
      </c>
      <c r="I32" s="23">
        <v>1</v>
      </c>
      <c r="J32" s="29" t="s">
        <v>207</v>
      </c>
      <c r="K32" s="25" t="s">
        <v>190</v>
      </c>
      <c r="L32" s="21">
        <v>382</v>
      </c>
      <c r="M32" s="22" t="s">
        <v>190</v>
      </c>
      <c r="N32" s="26">
        <v>1</v>
      </c>
      <c r="O32" s="37">
        <v>3</v>
      </c>
      <c r="P32" s="38">
        <v>950</v>
      </c>
      <c r="Q32" s="38">
        <v>43</v>
      </c>
      <c r="R32" s="38">
        <v>16</v>
      </c>
      <c r="S32" s="38">
        <v>64</v>
      </c>
      <c r="T32" s="38">
        <v>0</v>
      </c>
      <c r="U32" s="38">
        <v>0</v>
      </c>
      <c r="V32" s="38">
        <v>0</v>
      </c>
      <c r="W32" s="38">
        <v>0</v>
      </c>
      <c r="X32" s="38">
        <v>0</v>
      </c>
      <c r="Y32" s="39">
        <f t="shared" si="0"/>
        <v>1073</v>
      </c>
    </row>
    <row r="33" spans="1:27" s="13" customFormat="1" ht="30" x14ac:dyDescent="0.25">
      <c r="A33" s="18" t="s">
        <v>235</v>
      </c>
      <c r="B33" s="19">
        <v>8105920</v>
      </c>
      <c r="C33" s="20" t="s">
        <v>42</v>
      </c>
      <c r="D33" s="28">
        <v>48311096551</v>
      </c>
      <c r="E33" s="30" t="s">
        <v>200</v>
      </c>
      <c r="F33" s="22" t="s">
        <v>9</v>
      </c>
      <c r="G33" s="20" t="s">
        <v>11</v>
      </c>
      <c r="H33" s="22" t="s">
        <v>9</v>
      </c>
      <c r="I33" s="23">
        <v>1</v>
      </c>
      <c r="J33" s="30" t="s">
        <v>208</v>
      </c>
      <c r="K33" s="25" t="s">
        <v>9</v>
      </c>
      <c r="L33" s="21">
        <v>566</v>
      </c>
      <c r="M33" s="22" t="s">
        <v>9</v>
      </c>
      <c r="N33" s="26">
        <v>1</v>
      </c>
      <c r="O33" s="37">
        <v>3</v>
      </c>
      <c r="P33" s="38">
        <v>950</v>
      </c>
      <c r="Q33" s="38">
        <v>25</v>
      </c>
      <c r="R33" s="38">
        <v>16</v>
      </c>
      <c r="S33" s="38">
        <v>0</v>
      </c>
      <c r="T33" s="38">
        <v>0</v>
      </c>
      <c r="U33" s="38">
        <v>0</v>
      </c>
      <c r="V33" s="38">
        <v>0</v>
      </c>
      <c r="W33" s="38">
        <v>0</v>
      </c>
      <c r="X33" s="38">
        <v>0</v>
      </c>
      <c r="Y33" s="39">
        <f t="shared" si="0"/>
        <v>991</v>
      </c>
    </row>
    <row r="34" spans="1:27" s="13" customFormat="1" ht="30" x14ac:dyDescent="0.25">
      <c r="A34" s="18" t="s">
        <v>236</v>
      </c>
      <c r="B34" s="19">
        <v>8101766</v>
      </c>
      <c r="C34" s="20" t="s">
        <v>43</v>
      </c>
      <c r="D34" s="28">
        <v>37701256518</v>
      </c>
      <c r="E34" s="30" t="s">
        <v>200</v>
      </c>
      <c r="F34" s="22" t="s">
        <v>9</v>
      </c>
      <c r="G34" s="20" t="s">
        <v>11</v>
      </c>
      <c r="H34" s="22" t="s">
        <v>9</v>
      </c>
      <c r="I34" s="23">
        <v>1</v>
      </c>
      <c r="J34" s="30" t="s">
        <v>208</v>
      </c>
      <c r="K34" s="25" t="s">
        <v>9</v>
      </c>
      <c r="L34" s="21">
        <v>566</v>
      </c>
      <c r="M34" s="22" t="s">
        <v>9</v>
      </c>
      <c r="N34" s="26">
        <v>1</v>
      </c>
      <c r="O34" s="37">
        <v>3</v>
      </c>
      <c r="P34" s="38">
        <v>950</v>
      </c>
      <c r="Q34" s="38">
        <v>43</v>
      </c>
      <c r="R34" s="38">
        <v>16</v>
      </c>
      <c r="S34" s="38">
        <v>64</v>
      </c>
      <c r="T34" s="38">
        <v>0</v>
      </c>
      <c r="U34" s="38">
        <v>0</v>
      </c>
      <c r="V34" s="38">
        <v>0</v>
      </c>
      <c r="W34" s="38">
        <v>0</v>
      </c>
      <c r="X34" s="38">
        <v>0</v>
      </c>
      <c r="Y34" s="39">
        <f t="shared" si="0"/>
        <v>1073</v>
      </c>
    </row>
    <row r="35" spans="1:27" s="13" customFormat="1" ht="30" x14ac:dyDescent="0.25">
      <c r="A35" s="18" t="s">
        <v>237</v>
      </c>
      <c r="B35" s="19">
        <v>8103459</v>
      </c>
      <c r="C35" s="20" t="s">
        <v>44</v>
      </c>
      <c r="D35" s="28">
        <v>38308296527</v>
      </c>
      <c r="E35" s="30" t="s">
        <v>200</v>
      </c>
      <c r="F35" s="22" t="s">
        <v>9</v>
      </c>
      <c r="G35" s="20" t="s">
        <v>11</v>
      </c>
      <c r="H35" s="22" t="s">
        <v>9</v>
      </c>
      <c r="I35" s="23">
        <v>1</v>
      </c>
      <c r="J35" s="30" t="s">
        <v>208</v>
      </c>
      <c r="K35" s="25" t="s">
        <v>9</v>
      </c>
      <c r="L35" s="21">
        <v>566</v>
      </c>
      <c r="M35" s="22" t="s">
        <v>9</v>
      </c>
      <c r="N35" s="26">
        <v>1</v>
      </c>
      <c r="O35" s="37">
        <v>3</v>
      </c>
      <c r="P35" s="38">
        <v>950</v>
      </c>
      <c r="Q35" s="38">
        <v>43</v>
      </c>
      <c r="R35" s="38">
        <v>16</v>
      </c>
      <c r="S35" s="38">
        <v>64</v>
      </c>
      <c r="T35" s="38">
        <v>0</v>
      </c>
      <c r="U35" s="38">
        <v>0</v>
      </c>
      <c r="V35" s="38">
        <v>0</v>
      </c>
      <c r="W35" s="38">
        <v>0</v>
      </c>
      <c r="X35" s="38">
        <v>0</v>
      </c>
      <c r="Y35" s="39">
        <f t="shared" si="0"/>
        <v>1073</v>
      </c>
    </row>
    <row r="36" spans="1:27" s="13" customFormat="1" ht="30" x14ac:dyDescent="0.25">
      <c r="A36" s="18" t="s">
        <v>238</v>
      </c>
      <c r="B36" s="19">
        <v>8101038</v>
      </c>
      <c r="C36" s="20" t="s">
        <v>45</v>
      </c>
      <c r="D36" s="28">
        <v>37211016511</v>
      </c>
      <c r="E36" s="30" t="s">
        <v>200</v>
      </c>
      <c r="F36" s="22" t="s">
        <v>9</v>
      </c>
      <c r="G36" s="20" t="s">
        <v>11</v>
      </c>
      <c r="H36" s="22" t="s">
        <v>9</v>
      </c>
      <c r="I36" s="23">
        <v>1</v>
      </c>
      <c r="J36" s="30" t="s">
        <v>208</v>
      </c>
      <c r="K36" s="25" t="s">
        <v>9</v>
      </c>
      <c r="L36" s="21">
        <v>566</v>
      </c>
      <c r="M36" s="22" t="s">
        <v>9</v>
      </c>
      <c r="N36" s="26">
        <v>1</v>
      </c>
      <c r="O36" s="37">
        <v>3</v>
      </c>
      <c r="P36" s="38">
        <v>950</v>
      </c>
      <c r="Q36" s="38">
        <v>53</v>
      </c>
      <c r="R36" s="38">
        <v>16</v>
      </c>
      <c r="S36" s="38">
        <v>0</v>
      </c>
      <c r="T36" s="38">
        <v>0</v>
      </c>
      <c r="U36" s="38">
        <v>0</v>
      </c>
      <c r="V36" s="38">
        <v>0</v>
      </c>
      <c r="W36" s="38">
        <v>0</v>
      </c>
      <c r="X36" s="38">
        <v>0</v>
      </c>
      <c r="Y36" s="39">
        <f t="shared" si="0"/>
        <v>1019</v>
      </c>
      <c r="AA36" s="40"/>
    </row>
    <row r="37" spans="1:27" s="13" customFormat="1" ht="30" x14ac:dyDescent="0.25">
      <c r="A37" s="18" t="s">
        <v>239</v>
      </c>
      <c r="B37" s="19">
        <v>8100865</v>
      </c>
      <c r="C37" s="20" t="s">
        <v>46</v>
      </c>
      <c r="D37" s="28">
        <v>36901086520</v>
      </c>
      <c r="E37" s="30" t="s">
        <v>200</v>
      </c>
      <c r="F37" s="22" t="s">
        <v>9</v>
      </c>
      <c r="G37" s="20" t="s">
        <v>11</v>
      </c>
      <c r="H37" s="22" t="s">
        <v>9</v>
      </c>
      <c r="I37" s="23">
        <v>1</v>
      </c>
      <c r="J37" s="30" t="s">
        <v>208</v>
      </c>
      <c r="K37" s="25" t="s">
        <v>9</v>
      </c>
      <c r="L37" s="21">
        <v>566</v>
      </c>
      <c r="M37" s="22" t="s">
        <v>9</v>
      </c>
      <c r="N37" s="26">
        <v>1</v>
      </c>
      <c r="O37" s="37">
        <v>3</v>
      </c>
      <c r="P37" s="38">
        <v>950</v>
      </c>
      <c r="Q37" s="38">
        <v>53</v>
      </c>
      <c r="R37" s="38">
        <v>16</v>
      </c>
      <c r="S37" s="38">
        <v>0</v>
      </c>
      <c r="T37" s="38">
        <v>0</v>
      </c>
      <c r="U37" s="38">
        <v>0</v>
      </c>
      <c r="V37" s="38">
        <v>0</v>
      </c>
      <c r="W37" s="38">
        <v>0</v>
      </c>
      <c r="X37" s="38">
        <v>0</v>
      </c>
      <c r="Y37" s="39">
        <f t="shared" si="0"/>
        <v>1019</v>
      </c>
      <c r="AA37" s="40"/>
    </row>
    <row r="38" spans="1:27" s="13" customFormat="1" ht="30" x14ac:dyDescent="0.25">
      <c r="A38" s="18" t="s">
        <v>240</v>
      </c>
      <c r="B38" s="19">
        <v>8107222</v>
      </c>
      <c r="C38" s="20" t="s">
        <v>47</v>
      </c>
      <c r="D38" s="28">
        <v>39206046818</v>
      </c>
      <c r="E38" s="30" t="s">
        <v>200</v>
      </c>
      <c r="F38" s="22" t="s">
        <v>10</v>
      </c>
      <c r="G38" s="20" t="s">
        <v>12</v>
      </c>
      <c r="H38" s="22" t="s">
        <v>10</v>
      </c>
      <c r="I38" s="23">
        <v>1</v>
      </c>
      <c r="J38" s="30" t="s">
        <v>208</v>
      </c>
      <c r="K38" s="25" t="s">
        <v>10</v>
      </c>
      <c r="L38" s="21">
        <v>580</v>
      </c>
      <c r="M38" s="22" t="s">
        <v>10</v>
      </c>
      <c r="N38" s="26">
        <v>1</v>
      </c>
      <c r="O38" s="37">
        <v>3</v>
      </c>
      <c r="P38" s="38">
        <v>950</v>
      </c>
      <c r="Q38" s="38">
        <v>25</v>
      </c>
      <c r="R38" s="38">
        <v>16</v>
      </c>
      <c r="S38" s="38">
        <v>0</v>
      </c>
      <c r="T38" s="38">
        <v>0</v>
      </c>
      <c r="U38" s="38">
        <v>0</v>
      </c>
      <c r="V38" s="38">
        <v>0</v>
      </c>
      <c r="W38" s="38">
        <v>0</v>
      </c>
      <c r="X38" s="38">
        <v>0</v>
      </c>
      <c r="Y38" s="39">
        <f t="shared" si="0"/>
        <v>991</v>
      </c>
    </row>
    <row r="39" spans="1:27" s="13" customFormat="1" ht="30" x14ac:dyDescent="0.25">
      <c r="A39" s="18" t="s">
        <v>241</v>
      </c>
      <c r="B39" s="19">
        <v>8106106</v>
      </c>
      <c r="C39" s="20" t="s">
        <v>48</v>
      </c>
      <c r="D39" s="28">
        <v>39304296814</v>
      </c>
      <c r="E39" s="30" t="s">
        <v>200</v>
      </c>
      <c r="F39" s="22" t="s">
        <v>10</v>
      </c>
      <c r="G39" s="20" t="s">
        <v>12</v>
      </c>
      <c r="H39" s="22" t="s">
        <v>10</v>
      </c>
      <c r="I39" s="23">
        <v>1</v>
      </c>
      <c r="J39" s="30" t="s">
        <v>208</v>
      </c>
      <c r="K39" s="25" t="s">
        <v>10</v>
      </c>
      <c r="L39" s="21">
        <v>580</v>
      </c>
      <c r="M39" s="22" t="s">
        <v>10</v>
      </c>
      <c r="N39" s="26">
        <v>1</v>
      </c>
      <c r="O39" s="37">
        <v>3</v>
      </c>
      <c r="P39" s="38">
        <v>950</v>
      </c>
      <c r="Q39" s="38">
        <v>30</v>
      </c>
      <c r="R39" s="38">
        <v>16</v>
      </c>
      <c r="S39" s="38">
        <v>0</v>
      </c>
      <c r="T39" s="38">
        <v>0</v>
      </c>
      <c r="U39" s="38">
        <v>0</v>
      </c>
      <c r="V39" s="38">
        <v>0</v>
      </c>
      <c r="W39" s="38">
        <v>0</v>
      </c>
      <c r="X39" s="38">
        <v>0</v>
      </c>
      <c r="Y39" s="39">
        <f t="shared" si="0"/>
        <v>996</v>
      </c>
    </row>
    <row r="40" spans="1:27" s="13" customFormat="1" ht="30" x14ac:dyDescent="0.25">
      <c r="A40" s="18" t="s">
        <v>242</v>
      </c>
      <c r="B40" s="19">
        <v>8103397</v>
      </c>
      <c r="C40" s="20" t="s">
        <v>49</v>
      </c>
      <c r="D40" s="28">
        <v>38408136515</v>
      </c>
      <c r="E40" s="30" t="s">
        <v>200</v>
      </c>
      <c r="F40" s="22" t="s">
        <v>10</v>
      </c>
      <c r="G40" s="20" t="s">
        <v>12</v>
      </c>
      <c r="H40" s="22" t="s">
        <v>10</v>
      </c>
      <c r="I40" s="23">
        <v>1</v>
      </c>
      <c r="J40" s="30" t="s">
        <v>208</v>
      </c>
      <c r="K40" s="25" t="s">
        <v>10</v>
      </c>
      <c r="L40" s="21">
        <v>580</v>
      </c>
      <c r="M40" s="22" t="s">
        <v>10</v>
      </c>
      <c r="N40" s="26">
        <v>1</v>
      </c>
      <c r="O40" s="37">
        <v>3</v>
      </c>
      <c r="P40" s="38">
        <v>950</v>
      </c>
      <c r="Q40" s="38">
        <v>43</v>
      </c>
      <c r="R40" s="38">
        <v>16</v>
      </c>
      <c r="S40" s="38">
        <v>64</v>
      </c>
      <c r="T40" s="38">
        <v>0</v>
      </c>
      <c r="U40" s="38">
        <v>0</v>
      </c>
      <c r="V40" s="38">
        <v>0</v>
      </c>
      <c r="W40" s="38">
        <v>0</v>
      </c>
      <c r="X40" s="38">
        <v>0</v>
      </c>
      <c r="Y40" s="39">
        <f t="shared" si="0"/>
        <v>1073</v>
      </c>
    </row>
    <row r="41" spans="1:27" s="13" customFormat="1" ht="30" x14ac:dyDescent="0.25">
      <c r="A41" s="18" t="s">
        <v>243</v>
      </c>
      <c r="B41" s="19">
        <v>8100621</v>
      </c>
      <c r="C41" s="20" t="s">
        <v>50</v>
      </c>
      <c r="D41" s="28">
        <v>36302156024</v>
      </c>
      <c r="E41" s="30" t="s">
        <v>200</v>
      </c>
      <c r="F41" s="22" t="s">
        <v>10</v>
      </c>
      <c r="G41" s="20" t="s">
        <v>12</v>
      </c>
      <c r="H41" s="22" t="s">
        <v>10</v>
      </c>
      <c r="I41" s="23">
        <v>1</v>
      </c>
      <c r="J41" s="30" t="s">
        <v>208</v>
      </c>
      <c r="K41" s="25" t="s">
        <v>10</v>
      </c>
      <c r="L41" s="21">
        <v>580</v>
      </c>
      <c r="M41" s="22" t="s">
        <v>10</v>
      </c>
      <c r="N41" s="26">
        <v>1</v>
      </c>
      <c r="O41" s="37">
        <v>3</v>
      </c>
      <c r="P41" s="38">
        <v>950</v>
      </c>
      <c r="Q41" s="38">
        <v>53</v>
      </c>
      <c r="R41" s="38">
        <v>16</v>
      </c>
      <c r="S41" s="38">
        <v>0</v>
      </c>
      <c r="T41" s="38">
        <v>0</v>
      </c>
      <c r="U41" s="38">
        <v>0</v>
      </c>
      <c r="V41" s="38">
        <v>0</v>
      </c>
      <c r="W41" s="38">
        <v>0</v>
      </c>
      <c r="X41" s="38">
        <v>0</v>
      </c>
      <c r="Y41" s="39">
        <f t="shared" si="0"/>
        <v>1019</v>
      </c>
    </row>
    <row r="42" spans="1:27" s="13" customFormat="1" ht="30" x14ac:dyDescent="0.25">
      <c r="A42" s="18" t="s">
        <v>244</v>
      </c>
      <c r="B42" s="19">
        <v>8105725</v>
      </c>
      <c r="C42" s="20" t="s">
        <v>51</v>
      </c>
      <c r="D42" s="28">
        <v>39203076824</v>
      </c>
      <c r="E42" s="30" t="s">
        <v>200</v>
      </c>
      <c r="F42" s="22" t="s">
        <v>10</v>
      </c>
      <c r="G42" s="20" t="s">
        <v>12</v>
      </c>
      <c r="H42" s="22" t="s">
        <v>10</v>
      </c>
      <c r="I42" s="23">
        <v>1</v>
      </c>
      <c r="J42" s="30" t="s">
        <v>208</v>
      </c>
      <c r="K42" s="25" t="s">
        <v>10</v>
      </c>
      <c r="L42" s="21">
        <v>580</v>
      </c>
      <c r="M42" s="22" t="s">
        <v>10</v>
      </c>
      <c r="N42" s="26">
        <v>1</v>
      </c>
      <c r="O42" s="37">
        <v>3</v>
      </c>
      <c r="P42" s="38">
        <v>950</v>
      </c>
      <c r="Q42" s="38">
        <v>30</v>
      </c>
      <c r="R42" s="38">
        <v>16</v>
      </c>
      <c r="S42" s="38">
        <v>0</v>
      </c>
      <c r="T42" s="38">
        <v>0</v>
      </c>
      <c r="U42" s="38">
        <v>0</v>
      </c>
      <c r="V42" s="38">
        <v>0</v>
      </c>
      <c r="W42" s="38">
        <v>0</v>
      </c>
      <c r="X42" s="38">
        <v>0</v>
      </c>
      <c r="Y42" s="39">
        <f t="shared" ref="Y42:Y73" si="1">SUM(P42:X42)</f>
        <v>996</v>
      </c>
    </row>
    <row r="43" spans="1:27" s="13" customFormat="1" ht="30" x14ac:dyDescent="0.25">
      <c r="A43" s="18" t="s">
        <v>245</v>
      </c>
      <c r="B43" s="19">
        <v>8105296</v>
      </c>
      <c r="C43" s="20" t="s">
        <v>52</v>
      </c>
      <c r="D43" s="28">
        <v>39102096514</v>
      </c>
      <c r="E43" s="30" t="s">
        <v>200</v>
      </c>
      <c r="F43" s="22" t="s">
        <v>10</v>
      </c>
      <c r="G43" s="20" t="s">
        <v>12</v>
      </c>
      <c r="H43" s="22" t="s">
        <v>10</v>
      </c>
      <c r="I43" s="23">
        <v>1</v>
      </c>
      <c r="J43" s="30" t="s">
        <v>208</v>
      </c>
      <c r="K43" s="25" t="s">
        <v>10</v>
      </c>
      <c r="L43" s="21">
        <v>580</v>
      </c>
      <c r="M43" s="22" t="s">
        <v>10</v>
      </c>
      <c r="N43" s="26">
        <v>1</v>
      </c>
      <c r="O43" s="37">
        <v>3</v>
      </c>
      <c r="P43" s="38">
        <v>950</v>
      </c>
      <c r="Q43" s="38">
        <v>30</v>
      </c>
      <c r="R43" s="38">
        <v>16</v>
      </c>
      <c r="S43" s="38">
        <v>0</v>
      </c>
      <c r="T43" s="38">
        <v>0</v>
      </c>
      <c r="U43" s="38">
        <v>0</v>
      </c>
      <c r="V43" s="38">
        <v>0</v>
      </c>
      <c r="W43" s="38">
        <v>0</v>
      </c>
      <c r="X43" s="38">
        <v>0</v>
      </c>
      <c r="Y43" s="39">
        <f t="shared" si="1"/>
        <v>996</v>
      </c>
    </row>
    <row r="44" spans="1:27" s="13" customFormat="1" ht="30" x14ac:dyDescent="0.25">
      <c r="A44" s="18" t="s">
        <v>246</v>
      </c>
      <c r="B44" s="19">
        <v>8103011</v>
      </c>
      <c r="C44" s="20" t="s">
        <v>53</v>
      </c>
      <c r="D44" s="28">
        <v>37909166510</v>
      </c>
      <c r="E44" s="30" t="s">
        <v>200</v>
      </c>
      <c r="F44" s="22" t="s">
        <v>10</v>
      </c>
      <c r="G44" s="20" t="s">
        <v>12</v>
      </c>
      <c r="H44" s="22" t="s">
        <v>10</v>
      </c>
      <c r="I44" s="23">
        <v>1</v>
      </c>
      <c r="J44" s="30" t="s">
        <v>208</v>
      </c>
      <c r="K44" s="25" t="s">
        <v>10</v>
      </c>
      <c r="L44" s="21">
        <v>580</v>
      </c>
      <c r="M44" s="22" t="s">
        <v>10</v>
      </c>
      <c r="N44" s="26">
        <v>1</v>
      </c>
      <c r="O44" s="37">
        <v>3</v>
      </c>
      <c r="P44" s="38">
        <v>950</v>
      </c>
      <c r="Q44" s="38">
        <v>35</v>
      </c>
      <c r="R44" s="38">
        <v>16</v>
      </c>
      <c r="S44" s="38">
        <v>0</v>
      </c>
      <c r="T44" s="38">
        <v>0</v>
      </c>
      <c r="U44" s="38">
        <v>0</v>
      </c>
      <c r="V44" s="38">
        <v>0</v>
      </c>
      <c r="W44" s="38">
        <v>0</v>
      </c>
      <c r="X44" s="38">
        <v>0</v>
      </c>
      <c r="Y44" s="39">
        <f t="shared" si="1"/>
        <v>1001</v>
      </c>
    </row>
    <row r="45" spans="1:27" s="13" customFormat="1" ht="30" x14ac:dyDescent="0.25">
      <c r="A45" s="18" t="s">
        <v>247</v>
      </c>
      <c r="B45" s="19">
        <v>8105301</v>
      </c>
      <c r="C45" s="20" t="s">
        <v>54</v>
      </c>
      <c r="D45" s="28">
        <v>39012046513</v>
      </c>
      <c r="E45" s="30" t="s">
        <v>200</v>
      </c>
      <c r="F45" s="22" t="s">
        <v>10</v>
      </c>
      <c r="G45" s="20" t="s">
        <v>12</v>
      </c>
      <c r="H45" s="22" t="s">
        <v>10</v>
      </c>
      <c r="I45" s="23">
        <v>1</v>
      </c>
      <c r="J45" s="30" t="s">
        <v>208</v>
      </c>
      <c r="K45" s="25" t="s">
        <v>10</v>
      </c>
      <c r="L45" s="21">
        <v>580</v>
      </c>
      <c r="M45" s="22" t="s">
        <v>10</v>
      </c>
      <c r="N45" s="26">
        <v>1</v>
      </c>
      <c r="O45" s="37">
        <v>3</v>
      </c>
      <c r="P45" s="38">
        <v>950</v>
      </c>
      <c r="Q45" s="38">
        <v>30</v>
      </c>
      <c r="R45" s="38">
        <v>16</v>
      </c>
      <c r="S45" s="38">
        <v>0</v>
      </c>
      <c r="T45" s="38">
        <v>0</v>
      </c>
      <c r="U45" s="38">
        <v>0</v>
      </c>
      <c r="V45" s="38">
        <v>0</v>
      </c>
      <c r="W45" s="38">
        <v>0</v>
      </c>
      <c r="X45" s="38">
        <v>0</v>
      </c>
      <c r="Y45" s="39">
        <f t="shared" si="1"/>
        <v>996</v>
      </c>
    </row>
    <row r="46" spans="1:27" s="13" customFormat="1" ht="30" x14ac:dyDescent="0.25">
      <c r="A46" s="18" t="s">
        <v>248</v>
      </c>
      <c r="B46" s="19">
        <v>8104494</v>
      </c>
      <c r="C46" s="20" t="s">
        <v>55</v>
      </c>
      <c r="D46" s="28">
        <v>38705096523</v>
      </c>
      <c r="E46" s="30" t="s">
        <v>200</v>
      </c>
      <c r="F46" s="22" t="s">
        <v>10</v>
      </c>
      <c r="G46" s="20" t="s">
        <v>12</v>
      </c>
      <c r="H46" s="22" t="s">
        <v>10</v>
      </c>
      <c r="I46" s="23">
        <v>1</v>
      </c>
      <c r="J46" s="30" t="s">
        <v>208</v>
      </c>
      <c r="K46" s="25" t="s">
        <v>10</v>
      </c>
      <c r="L46" s="21">
        <v>580</v>
      </c>
      <c r="M46" s="22" t="s">
        <v>10</v>
      </c>
      <c r="N46" s="26">
        <v>1</v>
      </c>
      <c r="O46" s="37">
        <v>3</v>
      </c>
      <c r="P46" s="38">
        <v>950</v>
      </c>
      <c r="Q46" s="38">
        <v>35</v>
      </c>
      <c r="R46" s="38">
        <v>16</v>
      </c>
      <c r="S46" s="38">
        <v>64</v>
      </c>
      <c r="T46" s="38">
        <v>0</v>
      </c>
      <c r="U46" s="38">
        <v>0</v>
      </c>
      <c r="V46" s="38">
        <v>0</v>
      </c>
      <c r="W46" s="38">
        <v>0</v>
      </c>
      <c r="X46" s="38">
        <v>0</v>
      </c>
      <c r="Y46" s="39">
        <f t="shared" si="1"/>
        <v>1065</v>
      </c>
    </row>
    <row r="47" spans="1:27" s="13" customFormat="1" ht="30" x14ac:dyDescent="0.25">
      <c r="A47" s="18" t="s">
        <v>249</v>
      </c>
      <c r="B47" s="19">
        <v>8101186</v>
      </c>
      <c r="C47" s="20" t="s">
        <v>56</v>
      </c>
      <c r="D47" s="28">
        <v>36901216527</v>
      </c>
      <c r="E47" s="30" t="s">
        <v>200</v>
      </c>
      <c r="F47" s="22" t="s">
        <v>10</v>
      </c>
      <c r="G47" s="20" t="s">
        <v>12</v>
      </c>
      <c r="H47" s="22" t="s">
        <v>10</v>
      </c>
      <c r="I47" s="23">
        <v>1</v>
      </c>
      <c r="J47" s="30" t="s">
        <v>208</v>
      </c>
      <c r="K47" s="25" t="s">
        <v>10</v>
      </c>
      <c r="L47" s="21">
        <v>580</v>
      </c>
      <c r="M47" s="22" t="s">
        <v>10</v>
      </c>
      <c r="N47" s="26">
        <v>1</v>
      </c>
      <c r="O47" s="37">
        <v>3</v>
      </c>
      <c r="P47" s="38">
        <v>950</v>
      </c>
      <c r="Q47" s="38">
        <v>53</v>
      </c>
      <c r="R47" s="38">
        <v>16</v>
      </c>
      <c r="S47" s="38">
        <v>0</v>
      </c>
      <c r="T47" s="38">
        <v>0</v>
      </c>
      <c r="U47" s="38">
        <v>0</v>
      </c>
      <c r="V47" s="38">
        <v>0</v>
      </c>
      <c r="W47" s="38">
        <v>0</v>
      </c>
      <c r="X47" s="38">
        <v>0</v>
      </c>
      <c r="Y47" s="39">
        <f t="shared" si="1"/>
        <v>1019</v>
      </c>
    </row>
    <row r="48" spans="1:27" s="13" customFormat="1" ht="30" x14ac:dyDescent="0.25">
      <c r="A48" s="18" t="s">
        <v>250</v>
      </c>
      <c r="B48" s="19">
        <v>8100479</v>
      </c>
      <c r="C48" s="20" t="s">
        <v>57</v>
      </c>
      <c r="D48" s="28">
        <v>37103096526</v>
      </c>
      <c r="E48" s="30" t="s">
        <v>200</v>
      </c>
      <c r="F48" s="22" t="s">
        <v>10</v>
      </c>
      <c r="G48" s="20" t="s">
        <v>12</v>
      </c>
      <c r="H48" s="22" t="s">
        <v>10</v>
      </c>
      <c r="I48" s="23">
        <v>1</v>
      </c>
      <c r="J48" s="30" t="s">
        <v>208</v>
      </c>
      <c r="K48" s="25" t="s">
        <v>10</v>
      </c>
      <c r="L48" s="21">
        <v>580</v>
      </c>
      <c r="M48" s="22" t="s">
        <v>10</v>
      </c>
      <c r="N48" s="26">
        <v>1</v>
      </c>
      <c r="O48" s="37">
        <v>3</v>
      </c>
      <c r="P48" s="38">
        <v>950</v>
      </c>
      <c r="Q48" s="38">
        <v>53</v>
      </c>
      <c r="R48" s="38">
        <v>16</v>
      </c>
      <c r="S48" s="38">
        <v>0</v>
      </c>
      <c r="T48" s="38">
        <v>0</v>
      </c>
      <c r="U48" s="38">
        <v>0</v>
      </c>
      <c r="V48" s="38">
        <v>0</v>
      </c>
      <c r="W48" s="38">
        <v>0</v>
      </c>
      <c r="X48" s="38">
        <v>0</v>
      </c>
      <c r="Y48" s="39">
        <f t="shared" si="1"/>
        <v>1019</v>
      </c>
    </row>
    <row r="49" spans="1:25" s="13" customFormat="1" ht="30" x14ac:dyDescent="0.25">
      <c r="A49" s="18" t="s">
        <v>251</v>
      </c>
      <c r="B49" s="19">
        <v>8105794</v>
      </c>
      <c r="C49" s="20" t="s">
        <v>58</v>
      </c>
      <c r="D49" s="28">
        <v>39404216849</v>
      </c>
      <c r="E49" s="30" t="s">
        <v>200</v>
      </c>
      <c r="F49" s="22" t="s">
        <v>10</v>
      </c>
      <c r="G49" s="20" t="s">
        <v>12</v>
      </c>
      <c r="H49" s="22" t="s">
        <v>10</v>
      </c>
      <c r="I49" s="23">
        <v>1</v>
      </c>
      <c r="J49" s="30" t="s">
        <v>208</v>
      </c>
      <c r="K49" s="25" t="s">
        <v>10</v>
      </c>
      <c r="L49" s="21">
        <v>580</v>
      </c>
      <c r="M49" s="22" t="s">
        <v>10</v>
      </c>
      <c r="N49" s="26">
        <v>1</v>
      </c>
      <c r="O49" s="37">
        <v>3</v>
      </c>
      <c r="P49" s="38">
        <v>950</v>
      </c>
      <c r="Q49" s="38">
        <v>25</v>
      </c>
      <c r="R49" s="38">
        <v>16</v>
      </c>
      <c r="S49" s="38">
        <v>0</v>
      </c>
      <c r="T49" s="38">
        <v>0</v>
      </c>
      <c r="U49" s="38">
        <v>0</v>
      </c>
      <c r="V49" s="38">
        <v>0</v>
      </c>
      <c r="W49" s="38">
        <v>0</v>
      </c>
      <c r="X49" s="38">
        <v>0</v>
      </c>
      <c r="Y49" s="39">
        <f t="shared" si="1"/>
        <v>991</v>
      </c>
    </row>
    <row r="50" spans="1:25" s="13" customFormat="1" ht="30" x14ac:dyDescent="0.25">
      <c r="A50" s="18" t="s">
        <v>252</v>
      </c>
      <c r="B50" s="19">
        <v>8105798</v>
      </c>
      <c r="C50" s="20" t="s">
        <v>59</v>
      </c>
      <c r="D50" s="28">
        <v>39311176827</v>
      </c>
      <c r="E50" s="30" t="s">
        <v>200</v>
      </c>
      <c r="F50" s="22" t="s">
        <v>10</v>
      </c>
      <c r="G50" s="20" t="s">
        <v>12</v>
      </c>
      <c r="H50" s="22" t="s">
        <v>10</v>
      </c>
      <c r="I50" s="23">
        <v>1</v>
      </c>
      <c r="J50" s="30" t="s">
        <v>208</v>
      </c>
      <c r="K50" s="25" t="s">
        <v>10</v>
      </c>
      <c r="L50" s="21">
        <v>580</v>
      </c>
      <c r="M50" s="22" t="s">
        <v>10</v>
      </c>
      <c r="N50" s="26">
        <v>1</v>
      </c>
      <c r="O50" s="37">
        <v>3</v>
      </c>
      <c r="P50" s="38">
        <v>950</v>
      </c>
      <c r="Q50" s="38">
        <v>25</v>
      </c>
      <c r="R50" s="38">
        <v>16</v>
      </c>
      <c r="S50" s="38">
        <v>0</v>
      </c>
      <c r="T50" s="38">
        <v>0</v>
      </c>
      <c r="U50" s="38">
        <v>0</v>
      </c>
      <c r="V50" s="38">
        <v>0</v>
      </c>
      <c r="W50" s="38">
        <v>0</v>
      </c>
      <c r="X50" s="38">
        <v>0</v>
      </c>
      <c r="Y50" s="39">
        <f t="shared" si="1"/>
        <v>991</v>
      </c>
    </row>
    <row r="51" spans="1:25" s="13" customFormat="1" ht="30" x14ac:dyDescent="0.25">
      <c r="A51" s="18" t="s">
        <v>253</v>
      </c>
      <c r="B51" s="19">
        <v>8105169</v>
      </c>
      <c r="C51" s="20" t="s">
        <v>60</v>
      </c>
      <c r="D51" s="28">
        <v>38705306533</v>
      </c>
      <c r="E51" s="30" t="s">
        <v>200</v>
      </c>
      <c r="F51" s="22" t="s">
        <v>10</v>
      </c>
      <c r="G51" s="20" t="s">
        <v>12</v>
      </c>
      <c r="H51" s="22" t="s">
        <v>10</v>
      </c>
      <c r="I51" s="23">
        <v>1</v>
      </c>
      <c r="J51" s="30" t="s">
        <v>208</v>
      </c>
      <c r="K51" s="25" t="s">
        <v>10</v>
      </c>
      <c r="L51" s="21">
        <v>580</v>
      </c>
      <c r="M51" s="22" t="s">
        <v>10</v>
      </c>
      <c r="N51" s="26">
        <v>1</v>
      </c>
      <c r="O51" s="37">
        <v>3</v>
      </c>
      <c r="P51" s="38">
        <v>950</v>
      </c>
      <c r="Q51" s="38">
        <v>30</v>
      </c>
      <c r="R51" s="38">
        <v>0</v>
      </c>
      <c r="S51" s="38">
        <v>0</v>
      </c>
      <c r="T51" s="38">
        <v>0</v>
      </c>
      <c r="U51" s="38">
        <v>0</v>
      </c>
      <c r="V51" s="38">
        <v>0</v>
      </c>
      <c r="W51" s="38">
        <v>0</v>
      </c>
      <c r="X51" s="38">
        <v>0</v>
      </c>
      <c r="Y51" s="39">
        <f t="shared" si="1"/>
        <v>980</v>
      </c>
    </row>
    <row r="52" spans="1:25" s="13" customFormat="1" ht="30" x14ac:dyDescent="0.25">
      <c r="A52" s="18" t="s">
        <v>254</v>
      </c>
      <c r="B52" s="19">
        <v>8103013</v>
      </c>
      <c r="C52" s="20" t="s">
        <v>61</v>
      </c>
      <c r="D52" s="28">
        <v>48204306547</v>
      </c>
      <c r="E52" s="30" t="s">
        <v>200</v>
      </c>
      <c r="F52" s="22" t="s">
        <v>10</v>
      </c>
      <c r="G52" s="20" t="s">
        <v>12</v>
      </c>
      <c r="H52" s="22" t="s">
        <v>10</v>
      </c>
      <c r="I52" s="23">
        <v>1</v>
      </c>
      <c r="J52" s="30" t="s">
        <v>208</v>
      </c>
      <c r="K52" s="25" t="s">
        <v>10</v>
      </c>
      <c r="L52" s="21">
        <v>580</v>
      </c>
      <c r="M52" s="22" t="s">
        <v>10</v>
      </c>
      <c r="N52" s="26">
        <v>1</v>
      </c>
      <c r="O52" s="37">
        <v>3</v>
      </c>
      <c r="P52" s="38">
        <v>950</v>
      </c>
      <c r="Q52" s="38">
        <v>35</v>
      </c>
      <c r="R52" s="38">
        <v>0</v>
      </c>
      <c r="S52" s="38">
        <v>0</v>
      </c>
      <c r="T52" s="38">
        <v>0</v>
      </c>
      <c r="U52" s="38">
        <v>0</v>
      </c>
      <c r="V52" s="38">
        <v>0</v>
      </c>
      <c r="W52" s="38">
        <v>0</v>
      </c>
      <c r="X52" s="38">
        <v>0</v>
      </c>
      <c r="Y52" s="39">
        <f t="shared" si="1"/>
        <v>985</v>
      </c>
    </row>
    <row r="53" spans="1:25" s="13" customFormat="1" ht="30" x14ac:dyDescent="0.25">
      <c r="A53" s="18" t="s">
        <v>255</v>
      </c>
      <c r="B53" s="19">
        <v>8100818</v>
      </c>
      <c r="C53" s="20" t="s">
        <v>62</v>
      </c>
      <c r="D53" s="28">
        <v>36208306529</v>
      </c>
      <c r="E53" s="30" t="s">
        <v>200</v>
      </c>
      <c r="F53" s="22" t="s">
        <v>10</v>
      </c>
      <c r="G53" s="20" t="s">
        <v>12</v>
      </c>
      <c r="H53" s="22" t="s">
        <v>10</v>
      </c>
      <c r="I53" s="23">
        <v>1</v>
      </c>
      <c r="J53" s="30" t="s">
        <v>208</v>
      </c>
      <c r="K53" s="25" t="s">
        <v>10</v>
      </c>
      <c r="L53" s="21">
        <v>580</v>
      </c>
      <c r="M53" s="22" t="s">
        <v>10</v>
      </c>
      <c r="N53" s="26">
        <v>1</v>
      </c>
      <c r="O53" s="37">
        <v>3</v>
      </c>
      <c r="P53" s="38">
        <v>950</v>
      </c>
      <c r="Q53" s="38">
        <v>43</v>
      </c>
      <c r="R53" s="38">
        <v>16</v>
      </c>
      <c r="S53" s="38">
        <v>0</v>
      </c>
      <c r="T53" s="38">
        <v>0</v>
      </c>
      <c r="U53" s="38">
        <v>0</v>
      </c>
      <c r="V53" s="38">
        <v>0</v>
      </c>
      <c r="W53" s="38">
        <v>0</v>
      </c>
      <c r="X53" s="38">
        <v>0</v>
      </c>
      <c r="Y53" s="39">
        <f t="shared" si="1"/>
        <v>1009</v>
      </c>
    </row>
    <row r="54" spans="1:25" s="13" customFormat="1" ht="30" x14ac:dyDescent="0.25">
      <c r="A54" s="18" t="s">
        <v>256</v>
      </c>
      <c r="B54" s="19">
        <v>8104799</v>
      </c>
      <c r="C54" s="20" t="s">
        <v>63</v>
      </c>
      <c r="D54" s="28">
        <v>38807255719</v>
      </c>
      <c r="E54" s="30" t="s">
        <v>201</v>
      </c>
      <c r="F54" s="22" t="s">
        <v>16</v>
      </c>
      <c r="G54" s="20" t="s">
        <v>166</v>
      </c>
      <c r="H54" s="22" t="s">
        <v>16</v>
      </c>
      <c r="I54" s="23">
        <v>1</v>
      </c>
      <c r="J54" s="30" t="s">
        <v>207</v>
      </c>
      <c r="K54" s="25" t="s">
        <v>16</v>
      </c>
      <c r="L54" s="21">
        <v>586</v>
      </c>
      <c r="M54" s="25" t="s">
        <v>16</v>
      </c>
      <c r="N54" s="26">
        <v>1</v>
      </c>
      <c r="O54" s="37">
        <v>5</v>
      </c>
      <c r="P54" s="38">
        <v>1000</v>
      </c>
      <c r="Q54" s="38">
        <v>35</v>
      </c>
      <c r="R54" s="38">
        <v>17</v>
      </c>
      <c r="S54" s="38">
        <v>64</v>
      </c>
      <c r="T54" s="38">
        <v>0</v>
      </c>
      <c r="U54" s="38">
        <v>0</v>
      </c>
      <c r="V54" s="38">
        <v>0</v>
      </c>
      <c r="W54" s="38">
        <v>0</v>
      </c>
      <c r="X54" s="38">
        <v>0</v>
      </c>
      <c r="Y54" s="39">
        <f t="shared" si="1"/>
        <v>1116</v>
      </c>
    </row>
    <row r="55" spans="1:25" s="13" customFormat="1" ht="30" x14ac:dyDescent="0.25">
      <c r="A55" s="18" t="s">
        <v>257</v>
      </c>
      <c r="B55" s="19">
        <v>8100841</v>
      </c>
      <c r="C55" s="20" t="s">
        <v>64</v>
      </c>
      <c r="D55" s="28">
        <v>36912266037</v>
      </c>
      <c r="E55" s="30" t="s">
        <v>201</v>
      </c>
      <c r="F55" s="22" t="s">
        <v>16</v>
      </c>
      <c r="G55" s="20" t="s">
        <v>166</v>
      </c>
      <c r="H55" s="22" t="s">
        <v>16</v>
      </c>
      <c r="I55" s="23">
        <v>1</v>
      </c>
      <c r="J55" s="30" t="s">
        <v>207</v>
      </c>
      <c r="K55" s="25" t="s">
        <v>16</v>
      </c>
      <c r="L55" s="21">
        <v>586</v>
      </c>
      <c r="M55" s="25" t="s">
        <v>16</v>
      </c>
      <c r="N55" s="26">
        <v>1</v>
      </c>
      <c r="O55" s="37">
        <v>5</v>
      </c>
      <c r="P55" s="38">
        <v>1000</v>
      </c>
      <c r="Q55" s="38">
        <v>76</v>
      </c>
      <c r="R55" s="38">
        <v>89</v>
      </c>
      <c r="S55" s="38">
        <v>0</v>
      </c>
      <c r="T55" s="38">
        <v>0</v>
      </c>
      <c r="U55" s="38">
        <v>0</v>
      </c>
      <c r="V55" s="38">
        <v>0</v>
      </c>
      <c r="W55" s="38">
        <v>0</v>
      </c>
      <c r="X55" s="38">
        <v>0</v>
      </c>
      <c r="Y55" s="39">
        <f t="shared" si="1"/>
        <v>1165</v>
      </c>
    </row>
    <row r="56" spans="1:25" s="13" customFormat="1" ht="30" x14ac:dyDescent="0.25">
      <c r="A56" s="18" t="s">
        <v>258</v>
      </c>
      <c r="B56" s="19">
        <v>8101711</v>
      </c>
      <c r="C56" s="20" t="s">
        <v>65</v>
      </c>
      <c r="D56" s="28">
        <v>45712234211</v>
      </c>
      <c r="E56" s="30" t="s">
        <v>201</v>
      </c>
      <c r="F56" s="22" t="s">
        <v>183</v>
      </c>
      <c r="G56" s="20" t="s">
        <v>167</v>
      </c>
      <c r="H56" s="22" t="s">
        <v>183</v>
      </c>
      <c r="I56" s="23">
        <v>1</v>
      </c>
      <c r="J56" s="30" t="s">
        <v>207</v>
      </c>
      <c r="K56" s="25" t="s">
        <v>183</v>
      </c>
      <c r="L56" s="21">
        <v>542</v>
      </c>
      <c r="M56" s="22" t="s">
        <v>183</v>
      </c>
      <c r="N56" s="26">
        <v>1</v>
      </c>
      <c r="O56" s="37">
        <v>5</v>
      </c>
      <c r="P56" s="38">
        <v>1000</v>
      </c>
      <c r="Q56" s="38">
        <v>53</v>
      </c>
      <c r="R56" s="38">
        <v>17</v>
      </c>
      <c r="S56" s="38">
        <v>0</v>
      </c>
      <c r="T56" s="38">
        <v>0</v>
      </c>
      <c r="U56" s="38">
        <v>0</v>
      </c>
      <c r="V56" s="38">
        <v>0</v>
      </c>
      <c r="W56" s="38">
        <v>0</v>
      </c>
      <c r="X56" s="38">
        <v>0</v>
      </c>
      <c r="Y56" s="39">
        <f t="shared" si="1"/>
        <v>1070</v>
      </c>
    </row>
    <row r="57" spans="1:25" s="13" customFormat="1" ht="30" x14ac:dyDescent="0.25">
      <c r="A57" s="18" t="s">
        <v>259</v>
      </c>
      <c r="B57" s="19">
        <v>8102323</v>
      </c>
      <c r="C57" s="20" t="s">
        <v>66</v>
      </c>
      <c r="D57" s="28">
        <v>47402175711</v>
      </c>
      <c r="E57" s="30" t="s">
        <v>201</v>
      </c>
      <c r="F57" s="22" t="s">
        <v>183</v>
      </c>
      <c r="G57" s="20" t="s">
        <v>167</v>
      </c>
      <c r="H57" s="22" t="s">
        <v>183</v>
      </c>
      <c r="I57" s="23">
        <v>1</v>
      </c>
      <c r="J57" s="30" t="s">
        <v>207</v>
      </c>
      <c r="K57" s="25" t="s">
        <v>183</v>
      </c>
      <c r="L57" s="21">
        <v>542</v>
      </c>
      <c r="M57" s="22" t="s">
        <v>183</v>
      </c>
      <c r="N57" s="26">
        <v>1</v>
      </c>
      <c r="O57" s="37">
        <v>5</v>
      </c>
      <c r="P57" s="38">
        <v>1000</v>
      </c>
      <c r="Q57" s="38">
        <v>53</v>
      </c>
      <c r="R57" s="38">
        <v>17</v>
      </c>
      <c r="S57" s="38">
        <v>0</v>
      </c>
      <c r="T57" s="38">
        <v>0</v>
      </c>
      <c r="U57" s="38">
        <v>0</v>
      </c>
      <c r="V57" s="38">
        <v>0</v>
      </c>
      <c r="W57" s="38">
        <v>0</v>
      </c>
      <c r="X57" s="38">
        <v>0</v>
      </c>
      <c r="Y57" s="39">
        <f t="shared" si="1"/>
        <v>1070</v>
      </c>
    </row>
    <row r="58" spans="1:25" s="13" customFormat="1" ht="30" x14ac:dyDescent="0.25">
      <c r="A58" s="18" t="s">
        <v>260</v>
      </c>
      <c r="B58" s="19">
        <v>8100743</v>
      </c>
      <c r="C58" s="20" t="s">
        <v>67</v>
      </c>
      <c r="D58" s="28">
        <v>47406245727</v>
      </c>
      <c r="E58" s="30" t="s">
        <v>201</v>
      </c>
      <c r="F58" s="22" t="s">
        <v>211</v>
      </c>
      <c r="G58" s="20" t="s">
        <v>168</v>
      </c>
      <c r="H58" s="27" t="s">
        <v>184</v>
      </c>
      <c r="I58" s="23">
        <v>0.8</v>
      </c>
      <c r="J58" s="30" t="s">
        <v>207</v>
      </c>
      <c r="K58" s="23" t="s">
        <v>211</v>
      </c>
      <c r="L58" s="21">
        <v>730</v>
      </c>
      <c r="M58" s="27" t="s">
        <v>184</v>
      </c>
      <c r="N58" s="26">
        <v>0.8</v>
      </c>
      <c r="O58" s="37">
        <v>3</v>
      </c>
      <c r="P58" s="38">
        <v>880</v>
      </c>
      <c r="Q58" s="38">
        <v>0</v>
      </c>
      <c r="R58" s="38">
        <v>15</v>
      </c>
      <c r="S58" s="38">
        <v>0</v>
      </c>
      <c r="T58" s="38">
        <v>0</v>
      </c>
      <c r="U58" s="38">
        <v>0</v>
      </c>
      <c r="V58" s="38">
        <v>0</v>
      </c>
      <c r="W58" s="38">
        <v>0</v>
      </c>
      <c r="X58" s="38">
        <v>0</v>
      </c>
      <c r="Y58" s="39">
        <f t="shared" si="1"/>
        <v>895</v>
      </c>
    </row>
    <row r="59" spans="1:25" s="13" customFormat="1" ht="30" x14ac:dyDescent="0.25">
      <c r="A59" s="18" t="s">
        <v>261</v>
      </c>
      <c r="B59" s="19">
        <v>8101225</v>
      </c>
      <c r="C59" s="20" t="s">
        <v>68</v>
      </c>
      <c r="D59" s="28">
        <v>46004295716</v>
      </c>
      <c r="E59" s="30" t="s">
        <v>201</v>
      </c>
      <c r="F59" s="22" t="s">
        <v>186</v>
      </c>
      <c r="G59" s="20" t="s">
        <v>168</v>
      </c>
      <c r="H59" s="22" t="s">
        <v>184</v>
      </c>
      <c r="I59" s="23">
        <v>0.8</v>
      </c>
      <c r="J59" s="30" t="s">
        <v>207</v>
      </c>
      <c r="K59" s="23" t="s">
        <v>186</v>
      </c>
      <c r="L59" s="21">
        <v>730</v>
      </c>
      <c r="M59" s="27" t="s">
        <v>184</v>
      </c>
      <c r="N59" s="26">
        <v>0.8</v>
      </c>
      <c r="O59" s="37">
        <v>3</v>
      </c>
      <c r="P59" s="44">
        <v>686.4</v>
      </c>
      <c r="Q59" s="38">
        <v>0</v>
      </c>
      <c r="R59" s="48">
        <v>12</v>
      </c>
      <c r="S59" s="38">
        <v>0</v>
      </c>
      <c r="T59" s="38">
        <v>0</v>
      </c>
      <c r="U59" s="38">
        <v>0</v>
      </c>
      <c r="V59" s="38">
        <v>0</v>
      </c>
      <c r="W59" s="38">
        <v>0</v>
      </c>
      <c r="X59" s="38">
        <v>0</v>
      </c>
      <c r="Y59" s="44">
        <f t="shared" si="1"/>
        <v>698.4</v>
      </c>
    </row>
    <row r="60" spans="1:25" s="13" customFormat="1" ht="30" x14ac:dyDescent="0.25">
      <c r="A60" s="18" t="s">
        <v>262</v>
      </c>
      <c r="B60" s="19">
        <v>8101294</v>
      </c>
      <c r="C60" s="20" t="s">
        <v>69</v>
      </c>
      <c r="D60" s="28">
        <v>47010062755</v>
      </c>
      <c r="E60" s="30" t="s">
        <v>201</v>
      </c>
      <c r="F60" s="22" t="s">
        <v>186</v>
      </c>
      <c r="G60" s="20" t="s">
        <v>168</v>
      </c>
      <c r="H60" s="22" t="s">
        <v>184</v>
      </c>
      <c r="I60" s="23">
        <v>0.8</v>
      </c>
      <c r="J60" s="30" t="s">
        <v>207</v>
      </c>
      <c r="K60" s="23" t="s">
        <v>186</v>
      </c>
      <c r="L60" s="21">
        <v>730</v>
      </c>
      <c r="M60" s="27" t="s">
        <v>184</v>
      </c>
      <c r="N60" s="26">
        <v>0.8</v>
      </c>
      <c r="O60" s="37">
        <v>3</v>
      </c>
      <c r="P60" s="44">
        <v>686.4</v>
      </c>
      <c r="Q60" s="38">
        <v>0</v>
      </c>
      <c r="R60" s="48">
        <v>12</v>
      </c>
      <c r="S60" s="38">
        <v>0</v>
      </c>
      <c r="T60" s="38">
        <v>0</v>
      </c>
      <c r="U60" s="38">
        <v>0</v>
      </c>
      <c r="V60" s="38">
        <v>0</v>
      </c>
      <c r="W60" s="38">
        <v>0</v>
      </c>
      <c r="X60" s="38">
        <v>0</v>
      </c>
      <c r="Y60" s="44">
        <f t="shared" si="1"/>
        <v>698.4</v>
      </c>
    </row>
    <row r="61" spans="1:25" s="13" customFormat="1" ht="30" x14ac:dyDescent="0.25">
      <c r="A61" s="18" t="s">
        <v>263</v>
      </c>
      <c r="B61" s="19">
        <v>8102994</v>
      </c>
      <c r="C61" s="20" t="s">
        <v>70</v>
      </c>
      <c r="D61" s="28">
        <v>47308315719</v>
      </c>
      <c r="E61" s="30" t="s">
        <v>201</v>
      </c>
      <c r="F61" s="27" t="s">
        <v>186</v>
      </c>
      <c r="G61" s="20" t="s">
        <v>170</v>
      </c>
      <c r="H61" s="22" t="s">
        <v>194</v>
      </c>
      <c r="I61" s="23">
        <v>1</v>
      </c>
      <c r="J61" s="30" t="s">
        <v>207</v>
      </c>
      <c r="K61" s="25" t="s">
        <v>186</v>
      </c>
      <c r="L61" s="21">
        <v>629</v>
      </c>
      <c r="M61" s="22" t="s">
        <v>194</v>
      </c>
      <c r="N61" s="26">
        <v>1</v>
      </c>
      <c r="O61" s="37">
        <v>2</v>
      </c>
      <c r="P61" s="38">
        <v>780</v>
      </c>
      <c r="Q61" s="38">
        <v>0</v>
      </c>
      <c r="R61" s="38">
        <v>13</v>
      </c>
      <c r="S61" s="38">
        <v>0</v>
      </c>
      <c r="T61" s="38">
        <v>0</v>
      </c>
      <c r="U61" s="38">
        <v>0</v>
      </c>
      <c r="V61" s="38">
        <v>0</v>
      </c>
      <c r="W61" s="38">
        <v>0</v>
      </c>
      <c r="X61" s="38">
        <v>0</v>
      </c>
      <c r="Y61" s="39">
        <f t="shared" si="1"/>
        <v>793</v>
      </c>
    </row>
    <row r="62" spans="1:25" s="13" customFormat="1" ht="30" x14ac:dyDescent="0.25">
      <c r="A62" s="18" t="s">
        <v>264</v>
      </c>
      <c r="B62" s="19">
        <v>8104878</v>
      </c>
      <c r="C62" s="20" t="s">
        <v>71</v>
      </c>
      <c r="D62" s="28">
        <v>47208195716</v>
      </c>
      <c r="E62" s="30" t="s">
        <v>201</v>
      </c>
      <c r="F62" s="27" t="s">
        <v>186</v>
      </c>
      <c r="G62" s="20" t="s">
        <v>170</v>
      </c>
      <c r="H62" s="22" t="s">
        <v>194</v>
      </c>
      <c r="I62" s="23">
        <v>1</v>
      </c>
      <c r="J62" s="30" t="s">
        <v>207</v>
      </c>
      <c r="K62" s="25" t="s">
        <v>186</v>
      </c>
      <c r="L62" s="21">
        <v>629</v>
      </c>
      <c r="M62" s="22" t="s">
        <v>194</v>
      </c>
      <c r="N62" s="26">
        <v>1</v>
      </c>
      <c r="O62" s="37">
        <v>2</v>
      </c>
      <c r="P62" s="38">
        <v>820</v>
      </c>
      <c r="Q62" s="38">
        <v>0</v>
      </c>
      <c r="R62" s="38">
        <v>14</v>
      </c>
      <c r="S62" s="38">
        <v>0</v>
      </c>
      <c r="T62" s="38">
        <v>0</v>
      </c>
      <c r="U62" s="38">
        <v>0</v>
      </c>
      <c r="V62" s="38">
        <v>0</v>
      </c>
      <c r="W62" s="38">
        <v>102</v>
      </c>
      <c r="X62" s="38">
        <v>0</v>
      </c>
      <c r="Y62" s="39">
        <f t="shared" si="1"/>
        <v>936</v>
      </c>
    </row>
    <row r="63" spans="1:25" s="13" customFormat="1" ht="30" x14ac:dyDescent="0.25">
      <c r="A63" s="18" t="s">
        <v>265</v>
      </c>
      <c r="B63" s="19">
        <v>8104341</v>
      </c>
      <c r="C63" s="20" t="s">
        <v>72</v>
      </c>
      <c r="D63" s="28">
        <v>35701265719</v>
      </c>
      <c r="E63" s="30" t="s">
        <v>201</v>
      </c>
      <c r="F63" s="22" t="s">
        <v>186</v>
      </c>
      <c r="G63" s="20" t="s">
        <v>169</v>
      </c>
      <c r="H63" s="22" t="s">
        <v>185</v>
      </c>
      <c r="I63" s="23">
        <v>1</v>
      </c>
      <c r="J63" s="30" t="s">
        <v>207</v>
      </c>
      <c r="K63" s="23" t="s">
        <v>186</v>
      </c>
      <c r="L63" s="21">
        <v>560</v>
      </c>
      <c r="M63" s="27" t="s">
        <v>185</v>
      </c>
      <c r="N63" s="26">
        <v>1</v>
      </c>
      <c r="O63" s="37">
        <v>3</v>
      </c>
      <c r="P63" s="38">
        <v>750</v>
      </c>
      <c r="Q63" s="38">
        <v>0</v>
      </c>
      <c r="R63" s="38">
        <v>13</v>
      </c>
      <c r="S63" s="38">
        <v>0</v>
      </c>
      <c r="T63" s="38">
        <v>0</v>
      </c>
      <c r="U63" s="38">
        <v>0</v>
      </c>
      <c r="V63" s="38">
        <v>0</v>
      </c>
      <c r="W63" s="38">
        <v>0</v>
      </c>
      <c r="X63" s="38">
        <v>0</v>
      </c>
      <c r="Y63" s="39">
        <f t="shared" si="1"/>
        <v>763</v>
      </c>
    </row>
    <row r="64" spans="1:25" s="13" customFormat="1" ht="30" x14ac:dyDescent="0.25">
      <c r="A64" s="18" t="s">
        <v>266</v>
      </c>
      <c r="B64" s="19">
        <v>8105078</v>
      </c>
      <c r="C64" s="20" t="s">
        <v>73</v>
      </c>
      <c r="D64" s="28">
        <v>48005196510</v>
      </c>
      <c r="E64" s="30" t="s">
        <v>201</v>
      </c>
      <c r="F64" s="22" t="s">
        <v>186</v>
      </c>
      <c r="G64" s="20" t="s">
        <v>169</v>
      </c>
      <c r="H64" s="22" t="s">
        <v>185</v>
      </c>
      <c r="I64" s="23">
        <v>1</v>
      </c>
      <c r="J64" s="30" t="s">
        <v>207</v>
      </c>
      <c r="K64" s="23" t="s">
        <v>186</v>
      </c>
      <c r="L64" s="21">
        <v>560</v>
      </c>
      <c r="M64" s="27" t="s">
        <v>185</v>
      </c>
      <c r="N64" s="26">
        <v>1</v>
      </c>
      <c r="O64" s="37">
        <v>3</v>
      </c>
      <c r="P64" s="38">
        <v>750</v>
      </c>
      <c r="Q64" s="38">
        <v>0</v>
      </c>
      <c r="R64" s="38">
        <v>13</v>
      </c>
      <c r="S64" s="38">
        <v>0</v>
      </c>
      <c r="T64" s="38">
        <v>0</v>
      </c>
      <c r="U64" s="38">
        <v>0</v>
      </c>
      <c r="V64" s="38">
        <v>0</v>
      </c>
      <c r="W64" s="38">
        <v>0</v>
      </c>
      <c r="X64" s="38">
        <v>0</v>
      </c>
      <c r="Y64" s="39">
        <f t="shared" si="1"/>
        <v>763</v>
      </c>
    </row>
    <row r="65" spans="1:25" s="13" customFormat="1" ht="30" x14ac:dyDescent="0.25">
      <c r="A65" s="18" t="s">
        <v>267</v>
      </c>
      <c r="B65" s="19">
        <v>8101183</v>
      </c>
      <c r="C65" s="20" t="s">
        <v>74</v>
      </c>
      <c r="D65" s="28">
        <v>37412195717</v>
      </c>
      <c r="E65" s="30" t="s">
        <v>202</v>
      </c>
      <c r="F65" s="22" t="s">
        <v>191</v>
      </c>
      <c r="G65" s="20" t="s">
        <v>178</v>
      </c>
      <c r="H65" s="22" t="s">
        <v>191</v>
      </c>
      <c r="I65" s="23">
        <v>1</v>
      </c>
      <c r="J65" s="30" t="s">
        <v>207</v>
      </c>
      <c r="K65" s="25" t="s">
        <v>191</v>
      </c>
      <c r="L65" s="21">
        <v>572</v>
      </c>
      <c r="M65" s="22" t="s">
        <v>191</v>
      </c>
      <c r="N65" s="26">
        <v>1</v>
      </c>
      <c r="O65" s="37">
        <v>6</v>
      </c>
      <c r="P65" s="38">
        <v>1050</v>
      </c>
      <c r="Q65" s="38">
        <v>53</v>
      </c>
      <c r="R65" s="38">
        <v>18</v>
      </c>
      <c r="S65" s="38">
        <v>0</v>
      </c>
      <c r="T65" s="38">
        <v>0</v>
      </c>
      <c r="U65" s="38">
        <v>0</v>
      </c>
      <c r="V65" s="38">
        <v>0</v>
      </c>
      <c r="W65" s="38">
        <v>0</v>
      </c>
      <c r="X65" s="38">
        <v>0</v>
      </c>
      <c r="Y65" s="39">
        <f t="shared" si="1"/>
        <v>1121</v>
      </c>
    </row>
    <row r="66" spans="1:25" s="13" customFormat="1" ht="30" x14ac:dyDescent="0.25">
      <c r="A66" s="18" t="s">
        <v>268</v>
      </c>
      <c r="B66" s="19">
        <v>8100910</v>
      </c>
      <c r="C66" s="20" t="s">
        <v>75</v>
      </c>
      <c r="D66" s="28">
        <v>47008065716</v>
      </c>
      <c r="E66" s="30" t="s">
        <v>202</v>
      </c>
      <c r="F66" s="22" t="s">
        <v>188</v>
      </c>
      <c r="G66" s="20" t="s">
        <v>173</v>
      </c>
      <c r="H66" s="22" t="s">
        <v>188</v>
      </c>
      <c r="I66" s="23">
        <v>1</v>
      </c>
      <c r="J66" s="30" t="s">
        <v>207</v>
      </c>
      <c r="K66" s="25" t="s">
        <v>188</v>
      </c>
      <c r="L66" s="21">
        <v>614</v>
      </c>
      <c r="M66" s="25" t="s">
        <v>188</v>
      </c>
      <c r="N66" s="26">
        <v>1</v>
      </c>
      <c r="O66" s="37">
        <v>4</v>
      </c>
      <c r="P66" s="38">
        <v>975</v>
      </c>
      <c r="Q66" s="38">
        <v>53</v>
      </c>
      <c r="R66" s="38">
        <v>17</v>
      </c>
      <c r="S66" s="38">
        <v>0</v>
      </c>
      <c r="T66" s="38">
        <v>0</v>
      </c>
      <c r="U66" s="38">
        <v>0</v>
      </c>
      <c r="V66" s="38">
        <v>0</v>
      </c>
      <c r="W66" s="38">
        <v>0</v>
      </c>
      <c r="X66" s="38">
        <v>0</v>
      </c>
      <c r="Y66" s="39">
        <f t="shared" si="1"/>
        <v>1045</v>
      </c>
    </row>
    <row r="67" spans="1:25" s="13" customFormat="1" ht="30" x14ac:dyDescent="0.25">
      <c r="A67" s="18" t="s">
        <v>269</v>
      </c>
      <c r="B67" s="19">
        <v>8100421</v>
      </c>
      <c r="C67" s="20" t="s">
        <v>76</v>
      </c>
      <c r="D67" s="28">
        <v>37307114225</v>
      </c>
      <c r="E67" s="30" t="s">
        <v>202</v>
      </c>
      <c r="F67" s="22" t="s">
        <v>188</v>
      </c>
      <c r="G67" s="20" t="s">
        <v>173</v>
      </c>
      <c r="H67" s="22" t="s">
        <v>188</v>
      </c>
      <c r="I67" s="23">
        <v>1</v>
      </c>
      <c r="J67" s="30" t="s">
        <v>207</v>
      </c>
      <c r="K67" s="25" t="s">
        <v>188</v>
      </c>
      <c r="L67" s="21">
        <v>614</v>
      </c>
      <c r="M67" s="25" t="s">
        <v>188</v>
      </c>
      <c r="N67" s="26">
        <v>1</v>
      </c>
      <c r="O67" s="37">
        <v>4</v>
      </c>
      <c r="P67" s="38">
        <v>975</v>
      </c>
      <c r="Q67" s="38">
        <v>53</v>
      </c>
      <c r="R67" s="38">
        <v>17</v>
      </c>
      <c r="S67" s="38">
        <v>0</v>
      </c>
      <c r="T67" s="38">
        <v>0</v>
      </c>
      <c r="U67" s="38">
        <v>0</v>
      </c>
      <c r="V67" s="38">
        <v>0</v>
      </c>
      <c r="W67" s="38">
        <v>0</v>
      </c>
      <c r="X67" s="38">
        <v>0</v>
      </c>
      <c r="Y67" s="39">
        <f t="shared" si="1"/>
        <v>1045</v>
      </c>
    </row>
    <row r="68" spans="1:25" s="13" customFormat="1" ht="30" x14ac:dyDescent="0.25">
      <c r="A68" s="18" t="s">
        <v>270</v>
      </c>
      <c r="B68" s="19">
        <v>8102673</v>
      </c>
      <c r="C68" s="20" t="s">
        <v>77</v>
      </c>
      <c r="D68" s="28">
        <v>47511015720</v>
      </c>
      <c r="E68" s="30" t="s">
        <v>202</v>
      </c>
      <c r="F68" s="22" t="s">
        <v>188</v>
      </c>
      <c r="G68" s="20" t="s">
        <v>173</v>
      </c>
      <c r="H68" s="22" t="s">
        <v>188</v>
      </c>
      <c r="I68" s="23">
        <v>1</v>
      </c>
      <c r="J68" s="30" t="s">
        <v>207</v>
      </c>
      <c r="K68" s="25" t="s">
        <v>188</v>
      </c>
      <c r="L68" s="21">
        <v>614</v>
      </c>
      <c r="M68" s="25" t="s">
        <v>188</v>
      </c>
      <c r="N68" s="26">
        <v>1</v>
      </c>
      <c r="O68" s="37">
        <v>4</v>
      </c>
      <c r="P68" s="38">
        <v>975</v>
      </c>
      <c r="Q68" s="38">
        <v>43</v>
      </c>
      <c r="R68" s="38">
        <v>17</v>
      </c>
      <c r="S68" s="38">
        <v>0</v>
      </c>
      <c r="T68" s="38">
        <v>0</v>
      </c>
      <c r="U68" s="38">
        <v>0</v>
      </c>
      <c r="V68" s="38">
        <v>0</v>
      </c>
      <c r="W68" s="38">
        <v>0</v>
      </c>
      <c r="X68" s="38">
        <v>0</v>
      </c>
      <c r="Y68" s="39">
        <f t="shared" si="1"/>
        <v>1035</v>
      </c>
    </row>
    <row r="69" spans="1:25" s="13" customFormat="1" ht="30" x14ac:dyDescent="0.25">
      <c r="A69" s="18" t="s">
        <v>271</v>
      </c>
      <c r="B69" s="19">
        <v>8102463</v>
      </c>
      <c r="C69" s="20" t="s">
        <v>78</v>
      </c>
      <c r="D69" s="28">
        <v>37503175718</v>
      </c>
      <c r="E69" s="30" t="s">
        <v>202</v>
      </c>
      <c r="F69" s="22" t="s">
        <v>13</v>
      </c>
      <c r="G69" s="20" t="s">
        <v>174</v>
      </c>
      <c r="H69" s="22" t="s">
        <v>13</v>
      </c>
      <c r="I69" s="23">
        <v>1</v>
      </c>
      <c r="J69" s="30" t="s">
        <v>207</v>
      </c>
      <c r="K69" s="25" t="s">
        <v>13</v>
      </c>
      <c r="L69" s="21">
        <v>368</v>
      </c>
      <c r="M69" s="22" t="s">
        <v>13</v>
      </c>
      <c r="N69" s="26">
        <v>1</v>
      </c>
      <c r="O69" s="37">
        <v>9</v>
      </c>
      <c r="P69" s="38">
        <v>1200</v>
      </c>
      <c r="Q69" s="38">
        <v>76</v>
      </c>
      <c r="R69" s="38">
        <v>20</v>
      </c>
      <c r="S69" s="38">
        <v>0</v>
      </c>
      <c r="T69" s="38">
        <v>0</v>
      </c>
      <c r="U69" s="38">
        <v>0</v>
      </c>
      <c r="V69" s="38">
        <v>0</v>
      </c>
      <c r="W69" s="38">
        <v>0</v>
      </c>
      <c r="X69" s="38">
        <v>0</v>
      </c>
      <c r="Y69" s="39">
        <f t="shared" si="1"/>
        <v>1296</v>
      </c>
    </row>
    <row r="70" spans="1:25" s="13" customFormat="1" ht="30" x14ac:dyDescent="0.25">
      <c r="A70" s="18" t="s">
        <v>272</v>
      </c>
      <c r="B70" s="19">
        <v>8103014</v>
      </c>
      <c r="C70" s="20" t="s">
        <v>79</v>
      </c>
      <c r="D70" s="28">
        <v>47707055725</v>
      </c>
      <c r="E70" s="30" t="s">
        <v>202</v>
      </c>
      <c r="F70" s="22" t="s">
        <v>18</v>
      </c>
      <c r="G70" s="20" t="s">
        <v>175</v>
      </c>
      <c r="H70" s="22" t="s">
        <v>18</v>
      </c>
      <c r="I70" s="23">
        <v>1</v>
      </c>
      <c r="J70" s="30" t="s">
        <v>207</v>
      </c>
      <c r="K70" s="25" t="s">
        <v>18</v>
      </c>
      <c r="L70" s="21">
        <v>374</v>
      </c>
      <c r="M70" s="25" t="s">
        <v>18</v>
      </c>
      <c r="N70" s="26">
        <v>1</v>
      </c>
      <c r="O70" s="37">
        <v>7</v>
      </c>
      <c r="P70" s="38">
        <v>1100</v>
      </c>
      <c r="Q70" s="38">
        <v>53</v>
      </c>
      <c r="R70" s="38">
        <v>19</v>
      </c>
      <c r="S70" s="38">
        <v>0</v>
      </c>
      <c r="T70" s="38">
        <v>0</v>
      </c>
      <c r="U70" s="38">
        <v>0</v>
      </c>
      <c r="V70" s="38">
        <v>0</v>
      </c>
      <c r="W70" s="38">
        <v>0</v>
      </c>
      <c r="X70" s="38">
        <v>0</v>
      </c>
      <c r="Y70" s="39">
        <f t="shared" si="1"/>
        <v>1172</v>
      </c>
    </row>
    <row r="71" spans="1:25" s="13" customFormat="1" ht="30" x14ac:dyDescent="0.25">
      <c r="A71" s="18" t="s">
        <v>273</v>
      </c>
      <c r="B71" s="19">
        <v>8100158</v>
      </c>
      <c r="C71" s="20" t="s">
        <v>80</v>
      </c>
      <c r="D71" s="28">
        <v>36912135710</v>
      </c>
      <c r="E71" s="30" t="s">
        <v>202</v>
      </c>
      <c r="F71" s="22" t="s">
        <v>18</v>
      </c>
      <c r="G71" s="20" t="s">
        <v>175</v>
      </c>
      <c r="H71" s="22" t="s">
        <v>18</v>
      </c>
      <c r="I71" s="23">
        <v>1</v>
      </c>
      <c r="J71" s="30" t="s">
        <v>207</v>
      </c>
      <c r="K71" s="25" t="s">
        <v>18</v>
      </c>
      <c r="L71" s="21">
        <v>374</v>
      </c>
      <c r="M71" s="25" t="s">
        <v>18</v>
      </c>
      <c r="N71" s="26">
        <v>1</v>
      </c>
      <c r="O71" s="37">
        <v>7</v>
      </c>
      <c r="P71" s="38">
        <v>1100</v>
      </c>
      <c r="Q71" s="38">
        <v>53</v>
      </c>
      <c r="R71" s="38">
        <v>19</v>
      </c>
      <c r="S71" s="38">
        <v>0</v>
      </c>
      <c r="T71" s="38">
        <v>0</v>
      </c>
      <c r="U71" s="38">
        <v>0</v>
      </c>
      <c r="V71" s="38">
        <v>0</v>
      </c>
      <c r="W71" s="38">
        <v>0</v>
      </c>
      <c r="X71" s="38">
        <v>0</v>
      </c>
      <c r="Y71" s="39">
        <f t="shared" si="1"/>
        <v>1172</v>
      </c>
    </row>
    <row r="72" spans="1:25" s="13" customFormat="1" ht="30" x14ac:dyDescent="0.25">
      <c r="A72" s="18" t="s">
        <v>274</v>
      </c>
      <c r="B72" s="19">
        <v>8100055</v>
      </c>
      <c r="C72" s="20" t="s">
        <v>81</v>
      </c>
      <c r="D72" s="28">
        <v>36807025726</v>
      </c>
      <c r="E72" s="30" t="s">
        <v>202</v>
      </c>
      <c r="F72" s="22" t="s">
        <v>189</v>
      </c>
      <c r="G72" s="20" t="s">
        <v>176</v>
      </c>
      <c r="H72" s="22" t="s">
        <v>189</v>
      </c>
      <c r="I72" s="23">
        <v>1</v>
      </c>
      <c r="J72" s="30" t="s">
        <v>207</v>
      </c>
      <c r="K72" s="25" t="s">
        <v>189</v>
      </c>
      <c r="L72" s="21">
        <v>373</v>
      </c>
      <c r="M72" s="25" t="s">
        <v>189</v>
      </c>
      <c r="N72" s="26">
        <v>1</v>
      </c>
      <c r="O72" s="37">
        <v>5</v>
      </c>
      <c r="P72" s="38">
        <v>1000</v>
      </c>
      <c r="Q72" s="38">
        <v>53</v>
      </c>
      <c r="R72" s="38">
        <v>17</v>
      </c>
      <c r="S72" s="38">
        <v>0</v>
      </c>
      <c r="T72" s="38">
        <v>0</v>
      </c>
      <c r="U72" s="38">
        <v>0</v>
      </c>
      <c r="V72" s="38">
        <v>0</v>
      </c>
      <c r="W72" s="38">
        <v>0</v>
      </c>
      <c r="X72" s="38">
        <v>0</v>
      </c>
      <c r="Y72" s="39">
        <f t="shared" si="1"/>
        <v>1070</v>
      </c>
    </row>
    <row r="73" spans="1:25" s="13" customFormat="1" ht="30" x14ac:dyDescent="0.25">
      <c r="A73" s="18" t="s">
        <v>275</v>
      </c>
      <c r="B73" s="19">
        <v>8108417</v>
      </c>
      <c r="C73" s="20" t="s">
        <v>82</v>
      </c>
      <c r="D73" s="28">
        <v>49010065717</v>
      </c>
      <c r="E73" s="30" t="s">
        <v>202</v>
      </c>
      <c r="F73" s="22" t="s">
        <v>189</v>
      </c>
      <c r="G73" s="20" t="s">
        <v>176</v>
      </c>
      <c r="H73" s="22" t="s">
        <v>189</v>
      </c>
      <c r="I73" s="23">
        <v>1</v>
      </c>
      <c r="J73" s="30" t="s">
        <v>207</v>
      </c>
      <c r="K73" s="25" t="s">
        <v>189</v>
      </c>
      <c r="L73" s="21">
        <v>373</v>
      </c>
      <c r="M73" s="25" t="s">
        <v>189</v>
      </c>
      <c r="N73" s="26">
        <v>1</v>
      </c>
      <c r="O73" s="37">
        <v>5</v>
      </c>
      <c r="P73" s="38">
        <v>1000</v>
      </c>
      <c r="Q73" s="38">
        <v>25</v>
      </c>
      <c r="R73" s="38">
        <v>17</v>
      </c>
      <c r="S73" s="38">
        <v>0</v>
      </c>
      <c r="T73" s="38">
        <v>0</v>
      </c>
      <c r="U73" s="38">
        <v>0</v>
      </c>
      <c r="V73" s="38">
        <v>0</v>
      </c>
      <c r="W73" s="38">
        <v>0</v>
      </c>
      <c r="X73" s="38">
        <v>0</v>
      </c>
      <c r="Y73" s="39">
        <f t="shared" si="1"/>
        <v>1042</v>
      </c>
    </row>
    <row r="74" spans="1:25" s="13" customFormat="1" ht="30" x14ac:dyDescent="0.25">
      <c r="A74" s="18" t="s">
        <v>276</v>
      </c>
      <c r="B74" s="19">
        <v>8107089</v>
      </c>
      <c r="C74" s="20" t="s">
        <v>83</v>
      </c>
      <c r="D74" s="28">
        <v>39401065718</v>
      </c>
      <c r="E74" s="30" t="s">
        <v>202</v>
      </c>
      <c r="F74" s="22" t="s">
        <v>189</v>
      </c>
      <c r="G74" s="20" t="s">
        <v>176</v>
      </c>
      <c r="H74" s="22" t="s">
        <v>189</v>
      </c>
      <c r="I74" s="23">
        <v>1</v>
      </c>
      <c r="J74" s="30" t="s">
        <v>207</v>
      </c>
      <c r="K74" s="25" t="s">
        <v>189</v>
      </c>
      <c r="L74" s="21">
        <v>373</v>
      </c>
      <c r="M74" s="25" t="s">
        <v>189</v>
      </c>
      <c r="N74" s="26">
        <v>1</v>
      </c>
      <c r="O74" s="37">
        <v>5</v>
      </c>
      <c r="P74" s="38">
        <v>1000</v>
      </c>
      <c r="Q74" s="38">
        <v>30</v>
      </c>
      <c r="R74" s="38">
        <v>17</v>
      </c>
      <c r="S74" s="38">
        <v>0</v>
      </c>
      <c r="T74" s="38">
        <v>0</v>
      </c>
      <c r="U74" s="38">
        <v>0</v>
      </c>
      <c r="V74" s="38">
        <v>0</v>
      </c>
      <c r="W74" s="38">
        <v>0</v>
      </c>
      <c r="X74" s="38">
        <v>0</v>
      </c>
      <c r="Y74" s="39">
        <f t="shared" ref="Y74:Y105" si="2">SUM(P74:X74)</f>
        <v>1047</v>
      </c>
    </row>
    <row r="75" spans="1:25" s="13" customFormat="1" ht="30" x14ac:dyDescent="0.25">
      <c r="A75" s="18" t="s">
        <v>277</v>
      </c>
      <c r="B75" s="19">
        <v>8101573</v>
      </c>
      <c r="C75" s="20" t="s">
        <v>84</v>
      </c>
      <c r="D75" s="28">
        <v>37301315716</v>
      </c>
      <c r="E75" s="30" t="s">
        <v>202</v>
      </c>
      <c r="F75" s="22" t="s">
        <v>186</v>
      </c>
      <c r="G75" s="20" t="s">
        <v>171</v>
      </c>
      <c r="H75" s="22" t="s">
        <v>195</v>
      </c>
      <c r="I75" s="23">
        <v>1</v>
      </c>
      <c r="J75" s="30" t="s">
        <v>207</v>
      </c>
      <c r="K75" s="25" t="s">
        <v>186</v>
      </c>
      <c r="L75" s="21">
        <v>525</v>
      </c>
      <c r="M75" s="22" t="s">
        <v>195</v>
      </c>
      <c r="N75" s="26">
        <v>1</v>
      </c>
      <c r="O75" s="37">
        <v>4</v>
      </c>
      <c r="P75" s="38">
        <v>780</v>
      </c>
      <c r="Q75" s="38">
        <v>0</v>
      </c>
      <c r="R75" s="38">
        <v>13</v>
      </c>
      <c r="S75" s="38">
        <v>0</v>
      </c>
      <c r="T75" s="38">
        <v>0</v>
      </c>
      <c r="U75" s="38">
        <v>0</v>
      </c>
      <c r="V75" s="38">
        <v>0</v>
      </c>
      <c r="W75" s="38">
        <v>0</v>
      </c>
      <c r="X75" s="38">
        <v>0</v>
      </c>
      <c r="Y75" s="39">
        <f t="shared" si="2"/>
        <v>793</v>
      </c>
    </row>
    <row r="76" spans="1:25" s="13" customFormat="1" ht="30" x14ac:dyDescent="0.25">
      <c r="A76" s="18" t="s">
        <v>278</v>
      </c>
      <c r="B76" s="19">
        <v>8102404</v>
      </c>
      <c r="C76" s="20" t="s">
        <v>85</v>
      </c>
      <c r="D76" s="28">
        <v>47204095712</v>
      </c>
      <c r="E76" s="30" t="s">
        <v>202</v>
      </c>
      <c r="F76" s="22" t="s">
        <v>186</v>
      </c>
      <c r="G76" s="20" t="s">
        <v>171</v>
      </c>
      <c r="H76" s="22" t="s">
        <v>195</v>
      </c>
      <c r="I76" s="23">
        <v>1</v>
      </c>
      <c r="J76" s="30" t="s">
        <v>207</v>
      </c>
      <c r="K76" s="25" t="s">
        <v>186</v>
      </c>
      <c r="L76" s="21">
        <v>525</v>
      </c>
      <c r="M76" s="22" t="s">
        <v>195</v>
      </c>
      <c r="N76" s="26">
        <v>1</v>
      </c>
      <c r="O76" s="37">
        <v>4</v>
      </c>
      <c r="P76" s="38">
        <v>780</v>
      </c>
      <c r="Q76" s="38">
        <v>0</v>
      </c>
      <c r="R76" s="38">
        <v>13</v>
      </c>
      <c r="S76" s="38">
        <v>0</v>
      </c>
      <c r="T76" s="38">
        <v>0</v>
      </c>
      <c r="U76" s="38">
        <v>0</v>
      </c>
      <c r="V76" s="38">
        <v>0</v>
      </c>
      <c r="W76" s="38">
        <v>0</v>
      </c>
      <c r="X76" s="38">
        <v>0</v>
      </c>
      <c r="Y76" s="39">
        <f t="shared" si="2"/>
        <v>793</v>
      </c>
    </row>
    <row r="77" spans="1:25" s="13" customFormat="1" ht="30" x14ac:dyDescent="0.25">
      <c r="A77" s="18" t="s">
        <v>279</v>
      </c>
      <c r="B77" s="19">
        <v>8100045</v>
      </c>
      <c r="C77" s="20" t="s">
        <v>86</v>
      </c>
      <c r="D77" s="28">
        <v>36402145711</v>
      </c>
      <c r="E77" s="30" t="s">
        <v>203</v>
      </c>
      <c r="F77" s="22" t="s">
        <v>14</v>
      </c>
      <c r="G77" s="20" t="s">
        <v>179</v>
      </c>
      <c r="H77" s="22" t="s">
        <v>14</v>
      </c>
      <c r="I77" s="23">
        <v>1</v>
      </c>
      <c r="J77" s="30" t="s">
        <v>208</v>
      </c>
      <c r="K77" s="25" t="s">
        <v>14</v>
      </c>
      <c r="L77" s="21">
        <v>537</v>
      </c>
      <c r="M77" s="22" t="s">
        <v>14</v>
      </c>
      <c r="N77" s="26">
        <v>1</v>
      </c>
      <c r="O77" s="37">
        <v>4</v>
      </c>
      <c r="P77" s="38">
        <v>975</v>
      </c>
      <c r="Q77" s="38">
        <v>53</v>
      </c>
      <c r="R77" s="38">
        <v>17</v>
      </c>
      <c r="S77" s="38">
        <v>0</v>
      </c>
      <c r="T77" s="38">
        <v>0</v>
      </c>
      <c r="U77" s="38">
        <v>0</v>
      </c>
      <c r="V77" s="38">
        <v>0</v>
      </c>
      <c r="W77" s="38">
        <v>0</v>
      </c>
      <c r="X77" s="38">
        <v>0</v>
      </c>
      <c r="Y77" s="39">
        <f t="shared" si="2"/>
        <v>1045</v>
      </c>
    </row>
    <row r="78" spans="1:25" s="13" customFormat="1" ht="30" x14ac:dyDescent="0.25">
      <c r="A78" s="18" t="s">
        <v>280</v>
      </c>
      <c r="B78" s="19">
        <v>8100117</v>
      </c>
      <c r="C78" s="20" t="s">
        <v>87</v>
      </c>
      <c r="D78" s="28">
        <v>37203015716</v>
      </c>
      <c r="E78" s="30" t="s">
        <v>203</v>
      </c>
      <c r="F78" s="22" t="s">
        <v>15</v>
      </c>
      <c r="G78" s="20" t="s">
        <v>17</v>
      </c>
      <c r="H78" s="22" t="s">
        <v>15</v>
      </c>
      <c r="I78" s="23">
        <v>1</v>
      </c>
      <c r="J78" s="30" t="s">
        <v>208</v>
      </c>
      <c r="K78" s="25" t="s">
        <v>15</v>
      </c>
      <c r="L78" s="21">
        <v>585</v>
      </c>
      <c r="M78" s="22" t="s">
        <v>15</v>
      </c>
      <c r="N78" s="26">
        <v>1</v>
      </c>
      <c r="O78" s="37">
        <v>8</v>
      </c>
      <c r="P78" s="38">
        <v>1150</v>
      </c>
      <c r="Q78" s="38">
        <v>53</v>
      </c>
      <c r="R78" s="38">
        <v>19</v>
      </c>
      <c r="S78" s="38">
        <v>0</v>
      </c>
      <c r="T78" s="38">
        <v>0</v>
      </c>
      <c r="U78" s="38">
        <v>0</v>
      </c>
      <c r="V78" s="38">
        <v>40</v>
      </c>
      <c r="W78" s="38">
        <v>0</v>
      </c>
      <c r="X78" s="38">
        <v>0</v>
      </c>
      <c r="Y78" s="39">
        <f t="shared" si="2"/>
        <v>1262</v>
      </c>
    </row>
    <row r="79" spans="1:25" s="13" customFormat="1" ht="30" x14ac:dyDescent="0.25">
      <c r="A79" s="18" t="s">
        <v>281</v>
      </c>
      <c r="B79" s="19">
        <v>8100679</v>
      </c>
      <c r="C79" s="20" t="s">
        <v>88</v>
      </c>
      <c r="D79" s="28">
        <v>47304022752</v>
      </c>
      <c r="E79" s="30" t="s">
        <v>203</v>
      </c>
      <c r="F79" s="22" t="s">
        <v>192</v>
      </c>
      <c r="G79" s="20" t="s">
        <v>180</v>
      </c>
      <c r="H79" s="22" t="s">
        <v>192</v>
      </c>
      <c r="I79" s="23">
        <v>1</v>
      </c>
      <c r="J79" s="30" t="s">
        <v>208</v>
      </c>
      <c r="K79" s="25" t="s">
        <v>192</v>
      </c>
      <c r="L79" s="21">
        <v>578</v>
      </c>
      <c r="M79" s="22" t="s">
        <v>192</v>
      </c>
      <c r="N79" s="26">
        <v>1</v>
      </c>
      <c r="O79" s="37">
        <v>4</v>
      </c>
      <c r="P79" s="38">
        <v>975</v>
      </c>
      <c r="Q79" s="38">
        <v>35</v>
      </c>
      <c r="R79" s="38">
        <v>17</v>
      </c>
      <c r="S79" s="38">
        <v>0</v>
      </c>
      <c r="T79" s="38">
        <v>205</v>
      </c>
      <c r="U79" s="38">
        <v>0</v>
      </c>
      <c r="V79" s="38">
        <v>0</v>
      </c>
      <c r="W79" s="38">
        <v>0</v>
      </c>
      <c r="X79" s="38">
        <v>0</v>
      </c>
      <c r="Y79" s="39">
        <f t="shared" si="2"/>
        <v>1232</v>
      </c>
    </row>
    <row r="80" spans="1:25" s="13" customFormat="1" ht="30" x14ac:dyDescent="0.25">
      <c r="A80" s="18" t="s">
        <v>282</v>
      </c>
      <c r="B80" s="19">
        <v>8107285</v>
      </c>
      <c r="C80" s="20" t="s">
        <v>89</v>
      </c>
      <c r="D80" s="28">
        <v>39507292716</v>
      </c>
      <c r="E80" s="30" t="s">
        <v>203</v>
      </c>
      <c r="F80" s="22" t="s">
        <v>9</v>
      </c>
      <c r="G80" s="20" t="s">
        <v>11</v>
      </c>
      <c r="H80" s="22" t="s">
        <v>9</v>
      </c>
      <c r="I80" s="23">
        <v>1</v>
      </c>
      <c r="J80" s="30" t="s">
        <v>208</v>
      </c>
      <c r="K80" s="25" t="s">
        <v>9</v>
      </c>
      <c r="L80" s="21">
        <v>566</v>
      </c>
      <c r="M80" s="22" t="s">
        <v>9</v>
      </c>
      <c r="N80" s="26">
        <v>1</v>
      </c>
      <c r="O80" s="37">
        <v>3</v>
      </c>
      <c r="P80" s="38">
        <v>950</v>
      </c>
      <c r="Q80" s="38">
        <v>25</v>
      </c>
      <c r="R80" s="38">
        <v>16</v>
      </c>
      <c r="S80" s="38">
        <v>64</v>
      </c>
      <c r="T80" s="38">
        <v>0</v>
      </c>
      <c r="U80" s="38">
        <v>0</v>
      </c>
      <c r="V80" s="38">
        <v>0</v>
      </c>
      <c r="W80" s="38">
        <v>0</v>
      </c>
      <c r="X80" s="38">
        <v>0</v>
      </c>
      <c r="Y80" s="39">
        <f t="shared" si="2"/>
        <v>1055</v>
      </c>
    </row>
    <row r="81" spans="1:25" s="13" customFormat="1" ht="30" x14ac:dyDescent="0.25">
      <c r="A81" s="18" t="s">
        <v>283</v>
      </c>
      <c r="B81" s="19">
        <v>8102423</v>
      </c>
      <c r="C81" s="20" t="s">
        <v>90</v>
      </c>
      <c r="D81" s="28">
        <v>37505172715</v>
      </c>
      <c r="E81" s="30" t="s">
        <v>203</v>
      </c>
      <c r="F81" s="22" t="s">
        <v>9</v>
      </c>
      <c r="G81" s="20" t="s">
        <v>11</v>
      </c>
      <c r="H81" s="22" t="s">
        <v>9</v>
      </c>
      <c r="I81" s="23">
        <v>1</v>
      </c>
      <c r="J81" s="30" t="s">
        <v>208</v>
      </c>
      <c r="K81" s="25" t="s">
        <v>9</v>
      </c>
      <c r="L81" s="21">
        <v>566</v>
      </c>
      <c r="M81" s="22" t="s">
        <v>9</v>
      </c>
      <c r="N81" s="26">
        <v>1</v>
      </c>
      <c r="O81" s="37">
        <v>3</v>
      </c>
      <c r="P81" s="38">
        <v>950</v>
      </c>
      <c r="Q81" s="38">
        <v>35</v>
      </c>
      <c r="R81" s="38">
        <v>16</v>
      </c>
      <c r="S81" s="38">
        <v>0</v>
      </c>
      <c r="T81" s="38">
        <v>0</v>
      </c>
      <c r="U81" s="38">
        <v>0</v>
      </c>
      <c r="V81" s="38">
        <v>0</v>
      </c>
      <c r="W81" s="38">
        <v>0</v>
      </c>
      <c r="X81" s="38">
        <v>0</v>
      </c>
      <c r="Y81" s="39">
        <f t="shared" si="2"/>
        <v>1001</v>
      </c>
    </row>
    <row r="82" spans="1:25" s="13" customFormat="1" ht="30" x14ac:dyDescent="0.25">
      <c r="A82" s="18" t="s">
        <v>284</v>
      </c>
      <c r="B82" s="19">
        <v>8100115</v>
      </c>
      <c r="C82" s="20" t="s">
        <v>91</v>
      </c>
      <c r="D82" s="28">
        <v>37110155714</v>
      </c>
      <c r="E82" s="30" t="s">
        <v>203</v>
      </c>
      <c r="F82" s="22" t="s">
        <v>9</v>
      </c>
      <c r="G82" s="20" t="s">
        <v>11</v>
      </c>
      <c r="H82" s="22" t="s">
        <v>9</v>
      </c>
      <c r="I82" s="23">
        <v>1</v>
      </c>
      <c r="J82" s="30" t="s">
        <v>208</v>
      </c>
      <c r="K82" s="25" t="s">
        <v>9</v>
      </c>
      <c r="L82" s="21">
        <v>566</v>
      </c>
      <c r="M82" s="22" t="s">
        <v>9</v>
      </c>
      <c r="N82" s="26">
        <v>1</v>
      </c>
      <c r="O82" s="37">
        <v>3</v>
      </c>
      <c r="P82" s="38">
        <v>950</v>
      </c>
      <c r="Q82" s="38">
        <v>43</v>
      </c>
      <c r="R82" s="38">
        <v>16</v>
      </c>
      <c r="S82" s="38">
        <v>0</v>
      </c>
      <c r="T82" s="38">
        <v>0</v>
      </c>
      <c r="U82" s="38">
        <v>0</v>
      </c>
      <c r="V82" s="38">
        <v>0</v>
      </c>
      <c r="W82" s="38">
        <v>0</v>
      </c>
      <c r="X82" s="38">
        <v>0</v>
      </c>
      <c r="Y82" s="39">
        <f t="shared" si="2"/>
        <v>1009</v>
      </c>
    </row>
    <row r="83" spans="1:25" s="13" customFormat="1" ht="30" x14ac:dyDescent="0.25">
      <c r="A83" s="18" t="s">
        <v>285</v>
      </c>
      <c r="B83" s="19">
        <v>8100181</v>
      </c>
      <c r="C83" s="20" t="s">
        <v>92</v>
      </c>
      <c r="D83" s="28">
        <v>36911275717</v>
      </c>
      <c r="E83" s="30" t="s">
        <v>203</v>
      </c>
      <c r="F83" s="22" t="s">
        <v>9</v>
      </c>
      <c r="G83" s="20" t="s">
        <v>11</v>
      </c>
      <c r="H83" s="22" t="s">
        <v>9</v>
      </c>
      <c r="I83" s="23">
        <v>1</v>
      </c>
      <c r="J83" s="30" t="s">
        <v>208</v>
      </c>
      <c r="K83" s="25" t="s">
        <v>9</v>
      </c>
      <c r="L83" s="21">
        <v>566</v>
      </c>
      <c r="M83" s="22" t="s">
        <v>9</v>
      </c>
      <c r="N83" s="26">
        <v>1</v>
      </c>
      <c r="O83" s="37">
        <v>3</v>
      </c>
      <c r="P83" s="38">
        <v>950</v>
      </c>
      <c r="Q83" s="38">
        <v>35</v>
      </c>
      <c r="R83" s="38">
        <v>16</v>
      </c>
      <c r="S83" s="38">
        <v>0</v>
      </c>
      <c r="T83" s="38">
        <v>0</v>
      </c>
      <c r="U83" s="38">
        <v>0</v>
      </c>
      <c r="V83" s="38">
        <v>0</v>
      </c>
      <c r="W83" s="38">
        <v>0</v>
      </c>
      <c r="X83" s="38">
        <v>0</v>
      </c>
      <c r="Y83" s="39">
        <f t="shared" si="2"/>
        <v>1001</v>
      </c>
    </row>
    <row r="84" spans="1:25" s="13" customFormat="1" ht="30" x14ac:dyDescent="0.25">
      <c r="A84" s="18" t="s">
        <v>286</v>
      </c>
      <c r="B84" s="19">
        <v>8100114</v>
      </c>
      <c r="C84" s="20" t="s">
        <v>93</v>
      </c>
      <c r="D84" s="28">
        <v>37204265724</v>
      </c>
      <c r="E84" s="30" t="s">
        <v>203</v>
      </c>
      <c r="F84" s="22" t="s">
        <v>9</v>
      </c>
      <c r="G84" s="20" t="s">
        <v>11</v>
      </c>
      <c r="H84" s="22" t="s">
        <v>9</v>
      </c>
      <c r="I84" s="23">
        <v>1</v>
      </c>
      <c r="J84" s="30" t="s">
        <v>208</v>
      </c>
      <c r="K84" s="25" t="s">
        <v>9</v>
      </c>
      <c r="L84" s="21">
        <v>566</v>
      </c>
      <c r="M84" s="22" t="s">
        <v>9</v>
      </c>
      <c r="N84" s="26">
        <v>1</v>
      </c>
      <c r="O84" s="37">
        <v>3</v>
      </c>
      <c r="P84" s="38">
        <v>950</v>
      </c>
      <c r="Q84" s="38">
        <v>43</v>
      </c>
      <c r="R84" s="38">
        <v>16</v>
      </c>
      <c r="S84" s="38">
        <v>0</v>
      </c>
      <c r="T84" s="38">
        <v>0</v>
      </c>
      <c r="U84" s="38">
        <v>0</v>
      </c>
      <c r="V84" s="38">
        <v>0</v>
      </c>
      <c r="W84" s="38">
        <v>0</v>
      </c>
      <c r="X84" s="38">
        <v>0</v>
      </c>
      <c r="Y84" s="39">
        <f t="shared" si="2"/>
        <v>1009</v>
      </c>
    </row>
    <row r="85" spans="1:25" s="13" customFormat="1" ht="30" x14ac:dyDescent="0.25">
      <c r="A85" s="18" t="s">
        <v>287</v>
      </c>
      <c r="B85" s="19">
        <v>8102700</v>
      </c>
      <c r="C85" s="20" t="s">
        <v>94</v>
      </c>
      <c r="D85" s="28">
        <v>47603065712</v>
      </c>
      <c r="E85" s="30" t="s">
        <v>203</v>
      </c>
      <c r="F85" s="22" t="s">
        <v>10</v>
      </c>
      <c r="G85" s="20" t="s">
        <v>12</v>
      </c>
      <c r="H85" s="22" t="s">
        <v>10</v>
      </c>
      <c r="I85" s="23">
        <v>1</v>
      </c>
      <c r="J85" s="30" t="s">
        <v>208</v>
      </c>
      <c r="K85" s="25" t="s">
        <v>10</v>
      </c>
      <c r="L85" s="21">
        <v>580</v>
      </c>
      <c r="M85" s="22" t="s">
        <v>10</v>
      </c>
      <c r="N85" s="26">
        <v>1</v>
      </c>
      <c r="O85" s="37">
        <v>3</v>
      </c>
      <c r="P85" s="38">
        <v>950</v>
      </c>
      <c r="Q85" s="38">
        <v>35</v>
      </c>
      <c r="R85" s="38">
        <v>16</v>
      </c>
      <c r="S85" s="38">
        <v>0</v>
      </c>
      <c r="T85" s="38">
        <v>0</v>
      </c>
      <c r="U85" s="38">
        <v>0</v>
      </c>
      <c r="V85" s="38">
        <v>0</v>
      </c>
      <c r="W85" s="38">
        <v>0</v>
      </c>
      <c r="X85" s="38">
        <v>0</v>
      </c>
      <c r="Y85" s="39">
        <f t="shared" si="2"/>
        <v>1001</v>
      </c>
    </row>
    <row r="86" spans="1:25" s="13" customFormat="1" ht="30" x14ac:dyDescent="0.25">
      <c r="A86" s="18" t="s">
        <v>288</v>
      </c>
      <c r="B86" s="19">
        <v>8100847</v>
      </c>
      <c r="C86" s="20" t="s">
        <v>95</v>
      </c>
      <c r="D86" s="28">
        <v>36911032730</v>
      </c>
      <c r="E86" s="30" t="s">
        <v>203</v>
      </c>
      <c r="F86" s="22" t="s">
        <v>10</v>
      </c>
      <c r="G86" s="20" t="s">
        <v>12</v>
      </c>
      <c r="H86" s="22" t="s">
        <v>10</v>
      </c>
      <c r="I86" s="23">
        <v>1</v>
      </c>
      <c r="J86" s="30" t="s">
        <v>208</v>
      </c>
      <c r="K86" s="25" t="s">
        <v>10</v>
      </c>
      <c r="L86" s="21">
        <v>580</v>
      </c>
      <c r="M86" s="22" t="s">
        <v>10</v>
      </c>
      <c r="N86" s="26">
        <v>1</v>
      </c>
      <c r="O86" s="37">
        <v>3</v>
      </c>
      <c r="P86" s="38">
        <v>950</v>
      </c>
      <c r="Q86" s="38">
        <v>53</v>
      </c>
      <c r="R86" s="38">
        <v>16</v>
      </c>
      <c r="S86" s="38">
        <v>0</v>
      </c>
      <c r="T86" s="38">
        <v>0</v>
      </c>
      <c r="U86" s="38">
        <v>0</v>
      </c>
      <c r="V86" s="38">
        <v>0</v>
      </c>
      <c r="W86" s="38">
        <v>0</v>
      </c>
      <c r="X86" s="38">
        <v>0</v>
      </c>
      <c r="Y86" s="39">
        <f t="shared" si="2"/>
        <v>1019</v>
      </c>
    </row>
    <row r="87" spans="1:25" s="13" customFormat="1" ht="30" x14ac:dyDescent="0.25">
      <c r="A87" s="18" t="s">
        <v>289</v>
      </c>
      <c r="B87" s="19">
        <v>8104154</v>
      </c>
      <c r="C87" s="20" t="s">
        <v>96</v>
      </c>
      <c r="D87" s="28">
        <v>48301165717</v>
      </c>
      <c r="E87" s="30" t="s">
        <v>203</v>
      </c>
      <c r="F87" s="22" t="s">
        <v>10</v>
      </c>
      <c r="G87" s="20" t="s">
        <v>12</v>
      </c>
      <c r="H87" s="22" t="s">
        <v>10</v>
      </c>
      <c r="I87" s="23">
        <v>1</v>
      </c>
      <c r="J87" s="30" t="s">
        <v>208</v>
      </c>
      <c r="K87" s="25" t="s">
        <v>10</v>
      </c>
      <c r="L87" s="21">
        <v>580</v>
      </c>
      <c r="M87" s="22" t="s">
        <v>10</v>
      </c>
      <c r="N87" s="26">
        <v>1</v>
      </c>
      <c r="O87" s="37">
        <v>3</v>
      </c>
      <c r="P87" s="38">
        <v>950</v>
      </c>
      <c r="Q87" s="38">
        <v>25</v>
      </c>
      <c r="R87" s="38">
        <v>16</v>
      </c>
      <c r="S87" s="38">
        <v>0</v>
      </c>
      <c r="T87" s="38">
        <v>0</v>
      </c>
      <c r="U87" s="38">
        <v>0</v>
      </c>
      <c r="V87" s="38">
        <v>0</v>
      </c>
      <c r="W87" s="38">
        <v>0</v>
      </c>
      <c r="X87" s="38">
        <v>0</v>
      </c>
      <c r="Y87" s="39">
        <f t="shared" si="2"/>
        <v>991</v>
      </c>
    </row>
    <row r="88" spans="1:25" s="43" customFormat="1" ht="30" x14ac:dyDescent="0.25">
      <c r="A88" s="41" t="s">
        <v>290</v>
      </c>
      <c r="B88" s="42">
        <v>8102472</v>
      </c>
      <c r="C88" s="23" t="s">
        <v>97</v>
      </c>
      <c r="D88" s="28">
        <v>38106225727</v>
      </c>
      <c r="E88" s="28" t="s">
        <v>203</v>
      </c>
      <c r="F88" s="22" t="s">
        <v>10</v>
      </c>
      <c r="G88" s="20" t="s">
        <v>12</v>
      </c>
      <c r="H88" s="22" t="s">
        <v>10</v>
      </c>
      <c r="I88" s="23">
        <v>1</v>
      </c>
      <c r="J88" s="28" t="s">
        <v>208</v>
      </c>
      <c r="K88" s="25" t="s">
        <v>10</v>
      </c>
      <c r="L88" s="25">
        <v>580</v>
      </c>
      <c r="M88" s="27" t="s">
        <v>10</v>
      </c>
      <c r="N88" s="31">
        <v>1</v>
      </c>
      <c r="O88" s="37">
        <v>3</v>
      </c>
      <c r="P88" s="38">
        <v>950</v>
      </c>
      <c r="Q88" s="38">
        <v>30</v>
      </c>
      <c r="R88" s="38">
        <v>16</v>
      </c>
      <c r="S88" s="38">
        <v>0</v>
      </c>
      <c r="T88" s="38">
        <v>0</v>
      </c>
      <c r="U88" s="38">
        <v>0</v>
      </c>
      <c r="V88" s="38">
        <v>0</v>
      </c>
      <c r="W88" s="38">
        <v>0</v>
      </c>
      <c r="X88" s="38">
        <v>0</v>
      </c>
      <c r="Y88" s="39">
        <f t="shared" si="2"/>
        <v>996</v>
      </c>
    </row>
    <row r="89" spans="1:25" s="13" customFormat="1" ht="30" x14ac:dyDescent="0.25">
      <c r="A89" s="18" t="s">
        <v>291</v>
      </c>
      <c r="B89" s="19">
        <v>8101129</v>
      </c>
      <c r="C89" s="20" t="s">
        <v>98</v>
      </c>
      <c r="D89" s="28">
        <v>37402205722</v>
      </c>
      <c r="E89" s="30" t="s">
        <v>203</v>
      </c>
      <c r="F89" s="22" t="s">
        <v>10</v>
      </c>
      <c r="G89" s="20" t="s">
        <v>12</v>
      </c>
      <c r="H89" s="22" t="s">
        <v>10</v>
      </c>
      <c r="I89" s="23">
        <v>1</v>
      </c>
      <c r="J89" s="30" t="s">
        <v>208</v>
      </c>
      <c r="K89" s="25" t="s">
        <v>10</v>
      </c>
      <c r="L89" s="21">
        <v>580</v>
      </c>
      <c r="M89" s="22" t="s">
        <v>10</v>
      </c>
      <c r="N89" s="26">
        <v>1</v>
      </c>
      <c r="O89" s="37">
        <v>3</v>
      </c>
      <c r="P89" s="38">
        <v>950</v>
      </c>
      <c r="Q89" s="38">
        <v>53</v>
      </c>
      <c r="R89" s="38">
        <v>16</v>
      </c>
      <c r="S89" s="38">
        <v>0</v>
      </c>
      <c r="T89" s="38">
        <v>0</v>
      </c>
      <c r="U89" s="38">
        <v>0</v>
      </c>
      <c r="V89" s="38">
        <v>0</v>
      </c>
      <c r="W89" s="38">
        <v>0</v>
      </c>
      <c r="X89" s="38">
        <v>0</v>
      </c>
      <c r="Y89" s="39">
        <f t="shared" si="2"/>
        <v>1019</v>
      </c>
    </row>
    <row r="90" spans="1:25" s="13" customFormat="1" ht="30" x14ac:dyDescent="0.25">
      <c r="A90" s="18" t="s">
        <v>292</v>
      </c>
      <c r="B90" s="19">
        <v>8102402</v>
      </c>
      <c r="C90" s="20" t="s">
        <v>99</v>
      </c>
      <c r="D90" s="28">
        <v>48207195735</v>
      </c>
      <c r="E90" s="30" t="s">
        <v>203</v>
      </c>
      <c r="F90" s="22" t="s">
        <v>10</v>
      </c>
      <c r="G90" s="20" t="s">
        <v>12</v>
      </c>
      <c r="H90" s="22" t="s">
        <v>10</v>
      </c>
      <c r="I90" s="23">
        <v>1</v>
      </c>
      <c r="J90" s="30" t="s">
        <v>208</v>
      </c>
      <c r="K90" s="25" t="s">
        <v>10</v>
      </c>
      <c r="L90" s="21">
        <v>580</v>
      </c>
      <c r="M90" s="22" t="s">
        <v>10</v>
      </c>
      <c r="N90" s="26">
        <v>1</v>
      </c>
      <c r="O90" s="37">
        <v>3</v>
      </c>
      <c r="P90" s="38">
        <v>950</v>
      </c>
      <c r="Q90" s="38">
        <v>43</v>
      </c>
      <c r="R90" s="38">
        <v>16</v>
      </c>
      <c r="S90" s="38">
        <v>0</v>
      </c>
      <c r="T90" s="38">
        <v>0</v>
      </c>
      <c r="U90" s="38">
        <v>0</v>
      </c>
      <c r="V90" s="38">
        <v>0</v>
      </c>
      <c r="W90" s="38">
        <v>0</v>
      </c>
      <c r="X90" s="38">
        <v>0</v>
      </c>
      <c r="Y90" s="39">
        <f t="shared" si="2"/>
        <v>1009</v>
      </c>
    </row>
    <row r="91" spans="1:25" s="13" customFormat="1" ht="30" x14ac:dyDescent="0.25">
      <c r="A91" s="18" t="s">
        <v>293</v>
      </c>
      <c r="B91" s="19">
        <v>8107025</v>
      </c>
      <c r="C91" s="20" t="s">
        <v>100</v>
      </c>
      <c r="D91" s="28">
        <v>48407145717</v>
      </c>
      <c r="E91" s="30" t="s">
        <v>203</v>
      </c>
      <c r="F91" s="22" t="s">
        <v>10</v>
      </c>
      <c r="G91" s="20" t="s">
        <v>12</v>
      </c>
      <c r="H91" s="22" t="s">
        <v>10</v>
      </c>
      <c r="I91" s="23">
        <v>1</v>
      </c>
      <c r="J91" s="30" t="s">
        <v>208</v>
      </c>
      <c r="K91" s="25" t="s">
        <v>10</v>
      </c>
      <c r="L91" s="21">
        <v>580</v>
      </c>
      <c r="M91" s="22" t="s">
        <v>10</v>
      </c>
      <c r="N91" s="26">
        <v>1</v>
      </c>
      <c r="O91" s="37">
        <v>3</v>
      </c>
      <c r="P91" s="38">
        <v>950</v>
      </c>
      <c r="Q91" s="38">
        <v>25</v>
      </c>
      <c r="R91" s="38">
        <v>16</v>
      </c>
      <c r="S91" s="38">
        <v>0</v>
      </c>
      <c r="T91" s="38">
        <v>0</v>
      </c>
      <c r="U91" s="38">
        <v>0</v>
      </c>
      <c r="V91" s="38">
        <v>0</v>
      </c>
      <c r="W91" s="38">
        <v>0</v>
      </c>
      <c r="X91" s="38">
        <v>0</v>
      </c>
      <c r="Y91" s="39">
        <f t="shared" si="2"/>
        <v>991</v>
      </c>
    </row>
    <row r="92" spans="1:25" s="13" customFormat="1" ht="30" x14ac:dyDescent="0.25">
      <c r="A92" s="18" t="s">
        <v>294</v>
      </c>
      <c r="B92" s="19">
        <v>8105778</v>
      </c>
      <c r="C92" s="20" t="s">
        <v>101</v>
      </c>
      <c r="D92" s="28">
        <v>49202115711</v>
      </c>
      <c r="E92" s="30" t="s">
        <v>203</v>
      </c>
      <c r="F92" s="22" t="s">
        <v>10</v>
      </c>
      <c r="G92" s="20" t="s">
        <v>12</v>
      </c>
      <c r="H92" s="22" t="s">
        <v>10</v>
      </c>
      <c r="I92" s="23">
        <v>1</v>
      </c>
      <c r="J92" s="30" t="s">
        <v>208</v>
      </c>
      <c r="K92" s="25" t="s">
        <v>10</v>
      </c>
      <c r="L92" s="21">
        <v>580</v>
      </c>
      <c r="M92" s="22" t="s">
        <v>10</v>
      </c>
      <c r="N92" s="26">
        <v>1</v>
      </c>
      <c r="O92" s="37">
        <v>3</v>
      </c>
      <c r="P92" s="38">
        <v>950</v>
      </c>
      <c r="Q92" s="38">
        <v>25</v>
      </c>
      <c r="R92" s="38">
        <v>16</v>
      </c>
      <c r="S92" s="38">
        <v>0</v>
      </c>
      <c r="T92" s="38">
        <v>0</v>
      </c>
      <c r="U92" s="38">
        <v>0</v>
      </c>
      <c r="V92" s="38">
        <v>0</v>
      </c>
      <c r="W92" s="38">
        <v>0</v>
      </c>
      <c r="X92" s="38">
        <v>0</v>
      </c>
      <c r="Y92" s="39">
        <f t="shared" si="2"/>
        <v>991</v>
      </c>
    </row>
    <row r="93" spans="1:25" s="13" customFormat="1" ht="30" x14ac:dyDescent="0.25">
      <c r="A93" s="18" t="s">
        <v>295</v>
      </c>
      <c r="B93" s="19">
        <v>8100148</v>
      </c>
      <c r="C93" s="20" t="s">
        <v>102</v>
      </c>
      <c r="D93" s="28">
        <v>37009145712</v>
      </c>
      <c r="E93" s="30" t="s">
        <v>203</v>
      </c>
      <c r="F93" s="22" t="s">
        <v>10</v>
      </c>
      <c r="G93" s="20" t="s">
        <v>12</v>
      </c>
      <c r="H93" s="22" t="s">
        <v>10</v>
      </c>
      <c r="I93" s="23">
        <v>1</v>
      </c>
      <c r="J93" s="30" t="s">
        <v>208</v>
      </c>
      <c r="K93" s="25" t="s">
        <v>10</v>
      </c>
      <c r="L93" s="21">
        <v>580</v>
      </c>
      <c r="M93" s="22" t="s">
        <v>10</v>
      </c>
      <c r="N93" s="26">
        <v>1</v>
      </c>
      <c r="O93" s="37">
        <v>3</v>
      </c>
      <c r="P93" s="38">
        <v>950</v>
      </c>
      <c r="Q93" s="38">
        <v>53</v>
      </c>
      <c r="R93" s="38">
        <v>16</v>
      </c>
      <c r="S93" s="38">
        <v>0</v>
      </c>
      <c r="T93" s="38">
        <v>0</v>
      </c>
      <c r="U93" s="38">
        <v>0</v>
      </c>
      <c r="V93" s="38">
        <v>0</v>
      </c>
      <c r="W93" s="38">
        <v>0</v>
      </c>
      <c r="X93" s="38">
        <v>0</v>
      </c>
      <c r="Y93" s="39">
        <f t="shared" si="2"/>
        <v>1019</v>
      </c>
    </row>
    <row r="94" spans="1:25" s="13" customFormat="1" ht="30" x14ac:dyDescent="0.25">
      <c r="A94" s="18" t="s">
        <v>296</v>
      </c>
      <c r="B94" s="19">
        <v>8107286</v>
      </c>
      <c r="C94" s="20" t="s">
        <v>103</v>
      </c>
      <c r="D94" s="28">
        <v>39501095714</v>
      </c>
      <c r="E94" s="30" t="s">
        <v>203</v>
      </c>
      <c r="F94" s="22" t="s">
        <v>10</v>
      </c>
      <c r="G94" s="20" t="s">
        <v>12</v>
      </c>
      <c r="H94" s="22" t="s">
        <v>10</v>
      </c>
      <c r="I94" s="23">
        <v>1</v>
      </c>
      <c r="J94" s="30" t="s">
        <v>208</v>
      </c>
      <c r="K94" s="25" t="s">
        <v>10</v>
      </c>
      <c r="L94" s="21">
        <v>580</v>
      </c>
      <c r="M94" s="22" t="s">
        <v>10</v>
      </c>
      <c r="N94" s="26">
        <v>1</v>
      </c>
      <c r="O94" s="37">
        <v>3</v>
      </c>
      <c r="P94" s="38">
        <v>950</v>
      </c>
      <c r="Q94" s="38">
        <v>25</v>
      </c>
      <c r="R94" s="38">
        <v>16</v>
      </c>
      <c r="S94" s="38">
        <v>0</v>
      </c>
      <c r="T94" s="38">
        <v>0</v>
      </c>
      <c r="U94" s="38">
        <v>0</v>
      </c>
      <c r="V94" s="38">
        <v>0</v>
      </c>
      <c r="W94" s="38">
        <v>0</v>
      </c>
      <c r="X94" s="38">
        <v>0</v>
      </c>
      <c r="Y94" s="39">
        <f t="shared" si="2"/>
        <v>991</v>
      </c>
    </row>
    <row r="95" spans="1:25" s="13" customFormat="1" ht="30" x14ac:dyDescent="0.25">
      <c r="A95" s="18" t="s">
        <v>297</v>
      </c>
      <c r="B95" s="19">
        <v>8100306</v>
      </c>
      <c r="C95" s="20" t="s">
        <v>104</v>
      </c>
      <c r="D95" s="28">
        <v>37204275720</v>
      </c>
      <c r="E95" s="30" t="s">
        <v>203</v>
      </c>
      <c r="F95" s="22" t="s">
        <v>10</v>
      </c>
      <c r="G95" s="20" t="s">
        <v>12</v>
      </c>
      <c r="H95" s="22" t="s">
        <v>10</v>
      </c>
      <c r="I95" s="23">
        <v>1</v>
      </c>
      <c r="J95" s="30" t="s">
        <v>208</v>
      </c>
      <c r="K95" s="25" t="s">
        <v>10</v>
      </c>
      <c r="L95" s="21">
        <v>580</v>
      </c>
      <c r="M95" s="22" t="s">
        <v>10</v>
      </c>
      <c r="N95" s="26">
        <v>1</v>
      </c>
      <c r="O95" s="37">
        <v>3</v>
      </c>
      <c r="P95" s="38">
        <v>950</v>
      </c>
      <c r="Q95" s="38">
        <v>53</v>
      </c>
      <c r="R95" s="38">
        <v>16</v>
      </c>
      <c r="S95" s="38">
        <v>0</v>
      </c>
      <c r="T95" s="38">
        <v>0</v>
      </c>
      <c r="U95" s="38">
        <v>0</v>
      </c>
      <c r="V95" s="38">
        <v>0</v>
      </c>
      <c r="W95" s="38">
        <v>0</v>
      </c>
      <c r="X95" s="38">
        <v>0</v>
      </c>
      <c r="Y95" s="39">
        <f t="shared" si="2"/>
        <v>1019</v>
      </c>
    </row>
    <row r="96" spans="1:25" s="13" customFormat="1" ht="30" x14ac:dyDescent="0.25">
      <c r="A96" s="18" t="s">
        <v>298</v>
      </c>
      <c r="B96" s="19">
        <v>8100280</v>
      </c>
      <c r="C96" s="20" t="s">
        <v>105</v>
      </c>
      <c r="D96" s="28">
        <v>36412105718</v>
      </c>
      <c r="E96" s="30" t="s">
        <v>203</v>
      </c>
      <c r="F96" s="22" t="s">
        <v>10</v>
      </c>
      <c r="G96" s="20" t="s">
        <v>12</v>
      </c>
      <c r="H96" s="22" t="s">
        <v>10</v>
      </c>
      <c r="I96" s="23">
        <v>1</v>
      </c>
      <c r="J96" s="30" t="s">
        <v>208</v>
      </c>
      <c r="K96" s="25" t="s">
        <v>10</v>
      </c>
      <c r="L96" s="21">
        <v>580</v>
      </c>
      <c r="M96" s="22" t="s">
        <v>10</v>
      </c>
      <c r="N96" s="26">
        <v>1</v>
      </c>
      <c r="O96" s="37">
        <v>3</v>
      </c>
      <c r="P96" s="38">
        <v>950</v>
      </c>
      <c r="Q96" s="38">
        <v>53</v>
      </c>
      <c r="R96" s="38">
        <v>16</v>
      </c>
      <c r="S96" s="38">
        <v>0</v>
      </c>
      <c r="T96" s="38">
        <v>0</v>
      </c>
      <c r="U96" s="38">
        <v>0</v>
      </c>
      <c r="V96" s="38">
        <v>0</v>
      </c>
      <c r="W96" s="38">
        <v>0</v>
      </c>
      <c r="X96" s="38">
        <v>0</v>
      </c>
      <c r="Y96" s="39">
        <f t="shared" si="2"/>
        <v>1019</v>
      </c>
    </row>
    <row r="97" spans="1:25" s="13" customFormat="1" ht="30" x14ac:dyDescent="0.25">
      <c r="A97" s="18" t="s">
        <v>299</v>
      </c>
      <c r="B97" s="19">
        <v>8102206</v>
      </c>
      <c r="C97" s="20" t="s">
        <v>106</v>
      </c>
      <c r="D97" s="28">
        <v>47602015713</v>
      </c>
      <c r="E97" s="30" t="s">
        <v>203</v>
      </c>
      <c r="F97" s="22" t="s">
        <v>10</v>
      </c>
      <c r="G97" s="20" t="s">
        <v>12</v>
      </c>
      <c r="H97" s="22" t="s">
        <v>10</v>
      </c>
      <c r="I97" s="23">
        <v>1</v>
      </c>
      <c r="J97" s="30" t="s">
        <v>208</v>
      </c>
      <c r="K97" s="25" t="s">
        <v>10</v>
      </c>
      <c r="L97" s="21">
        <v>580</v>
      </c>
      <c r="M97" s="22" t="s">
        <v>10</v>
      </c>
      <c r="N97" s="26">
        <v>1</v>
      </c>
      <c r="O97" s="37">
        <v>3</v>
      </c>
      <c r="P97" s="38">
        <v>950</v>
      </c>
      <c r="Q97" s="38">
        <v>43</v>
      </c>
      <c r="R97" s="38">
        <v>0</v>
      </c>
      <c r="S97" s="38">
        <v>0</v>
      </c>
      <c r="T97" s="38">
        <v>0</v>
      </c>
      <c r="U97" s="38">
        <v>0</v>
      </c>
      <c r="V97" s="38">
        <v>0</v>
      </c>
      <c r="W97" s="38">
        <v>0</v>
      </c>
      <c r="X97" s="38">
        <v>0</v>
      </c>
      <c r="Y97" s="39">
        <f t="shared" si="2"/>
        <v>993</v>
      </c>
    </row>
    <row r="98" spans="1:25" s="13" customFormat="1" ht="30" x14ac:dyDescent="0.25">
      <c r="A98" s="18" t="s">
        <v>300</v>
      </c>
      <c r="B98" s="19">
        <v>8103306</v>
      </c>
      <c r="C98" s="20" t="s">
        <v>107</v>
      </c>
      <c r="D98" s="28">
        <v>48402155732</v>
      </c>
      <c r="E98" s="30" t="s">
        <v>203</v>
      </c>
      <c r="F98" s="22" t="s">
        <v>10</v>
      </c>
      <c r="G98" s="20" t="s">
        <v>12</v>
      </c>
      <c r="H98" s="22" t="s">
        <v>10</v>
      </c>
      <c r="I98" s="23">
        <v>1</v>
      </c>
      <c r="J98" s="30" t="s">
        <v>208</v>
      </c>
      <c r="K98" s="25" t="s">
        <v>10</v>
      </c>
      <c r="L98" s="21">
        <v>580</v>
      </c>
      <c r="M98" s="22" t="s">
        <v>10</v>
      </c>
      <c r="N98" s="26">
        <v>1</v>
      </c>
      <c r="O98" s="37">
        <v>3</v>
      </c>
      <c r="P98" s="38">
        <v>950</v>
      </c>
      <c r="Q98" s="38">
        <v>35</v>
      </c>
      <c r="R98" s="38">
        <v>16</v>
      </c>
      <c r="S98" s="38">
        <v>0</v>
      </c>
      <c r="T98" s="38">
        <v>0</v>
      </c>
      <c r="U98" s="38">
        <v>0</v>
      </c>
      <c r="V98" s="38">
        <v>0</v>
      </c>
      <c r="W98" s="38">
        <v>0</v>
      </c>
      <c r="X98" s="38">
        <v>0</v>
      </c>
      <c r="Y98" s="39">
        <f t="shared" si="2"/>
        <v>1001</v>
      </c>
    </row>
    <row r="99" spans="1:25" s="13" customFormat="1" ht="30" x14ac:dyDescent="0.25">
      <c r="A99" s="18" t="s">
        <v>301</v>
      </c>
      <c r="B99" s="19">
        <v>8100258</v>
      </c>
      <c r="C99" s="20" t="s">
        <v>108</v>
      </c>
      <c r="D99" s="28">
        <v>37001055739</v>
      </c>
      <c r="E99" s="30" t="s">
        <v>203</v>
      </c>
      <c r="F99" s="22" t="s">
        <v>10</v>
      </c>
      <c r="G99" s="20" t="s">
        <v>12</v>
      </c>
      <c r="H99" s="22" t="s">
        <v>10</v>
      </c>
      <c r="I99" s="23">
        <v>1</v>
      </c>
      <c r="J99" s="30" t="s">
        <v>208</v>
      </c>
      <c r="K99" s="25" t="s">
        <v>10</v>
      </c>
      <c r="L99" s="21">
        <v>580</v>
      </c>
      <c r="M99" s="22" t="s">
        <v>10</v>
      </c>
      <c r="N99" s="26">
        <v>1</v>
      </c>
      <c r="O99" s="37">
        <v>3</v>
      </c>
      <c r="P99" s="38">
        <v>950</v>
      </c>
      <c r="Q99" s="38">
        <v>63</v>
      </c>
      <c r="R99" s="38">
        <v>16</v>
      </c>
      <c r="S99" s="38">
        <v>0</v>
      </c>
      <c r="T99" s="38">
        <v>0</v>
      </c>
      <c r="U99" s="38">
        <v>0</v>
      </c>
      <c r="V99" s="38">
        <v>0</v>
      </c>
      <c r="W99" s="38">
        <v>0</v>
      </c>
      <c r="X99" s="38">
        <v>0</v>
      </c>
      <c r="Y99" s="39">
        <f t="shared" si="2"/>
        <v>1029</v>
      </c>
    </row>
    <row r="100" spans="1:25" s="13" customFormat="1" ht="30" x14ac:dyDescent="0.25">
      <c r="A100" s="18" t="s">
        <v>302</v>
      </c>
      <c r="B100" s="19">
        <v>8102527</v>
      </c>
      <c r="C100" s="20" t="s">
        <v>109</v>
      </c>
      <c r="D100" s="28">
        <v>35210115718</v>
      </c>
      <c r="E100" s="30" t="s">
        <v>203</v>
      </c>
      <c r="F100" s="22" t="s">
        <v>186</v>
      </c>
      <c r="G100" s="20" t="s">
        <v>181</v>
      </c>
      <c r="H100" s="22" t="s">
        <v>196</v>
      </c>
      <c r="I100" s="23">
        <v>1</v>
      </c>
      <c r="J100" s="30" t="s">
        <v>208</v>
      </c>
      <c r="K100" s="25" t="s">
        <v>186</v>
      </c>
      <c r="L100" s="21">
        <v>538</v>
      </c>
      <c r="M100" s="22" t="s">
        <v>196</v>
      </c>
      <c r="N100" s="26">
        <v>1</v>
      </c>
      <c r="O100" s="37">
        <v>4</v>
      </c>
      <c r="P100" s="38">
        <v>785</v>
      </c>
      <c r="Q100" s="38">
        <v>0</v>
      </c>
      <c r="R100" s="38">
        <v>13</v>
      </c>
      <c r="S100" s="38">
        <v>0</v>
      </c>
      <c r="T100" s="38">
        <v>0</v>
      </c>
      <c r="U100" s="38">
        <v>0</v>
      </c>
      <c r="V100" s="38">
        <v>0</v>
      </c>
      <c r="W100" s="38">
        <v>0</v>
      </c>
      <c r="X100" s="38">
        <v>0</v>
      </c>
      <c r="Y100" s="39">
        <f t="shared" si="2"/>
        <v>798</v>
      </c>
    </row>
    <row r="101" spans="1:25" s="13" customFormat="1" ht="30" x14ac:dyDescent="0.25">
      <c r="A101" s="18" t="s">
        <v>303</v>
      </c>
      <c r="B101" s="19">
        <v>8102688</v>
      </c>
      <c r="C101" s="20" t="s">
        <v>110</v>
      </c>
      <c r="D101" s="28">
        <v>45010125720</v>
      </c>
      <c r="E101" s="30" t="s">
        <v>203</v>
      </c>
      <c r="F101" s="22" t="s">
        <v>186</v>
      </c>
      <c r="G101" s="20" t="s">
        <v>181</v>
      </c>
      <c r="H101" s="22" t="s">
        <v>196</v>
      </c>
      <c r="I101" s="23">
        <v>1</v>
      </c>
      <c r="J101" s="30" t="s">
        <v>208</v>
      </c>
      <c r="K101" s="25" t="s">
        <v>186</v>
      </c>
      <c r="L101" s="21">
        <v>538</v>
      </c>
      <c r="M101" s="22" t="s">
        <v>196</v>
      </c>
      <c r="N101" s="26">
        <v>1</v>
      </c>
      <c r="O101" s="37">
        <v>4</v>
      </c>
      <c r="P101" s="38">
        <v>785</v>
      </c>
      <c r="Q101" s="38">
        <v>0</v>
      </c>
      <c r="R101" s="38">
        <v>13</v>
      </c>
      <c r="S101" s="38">
        <v>0</v>
      </c>
      <c r="T101" s="38">
        <v>0</v>
      </c>
      <c r="U101" s="38">
        <v>0</v>
      </c>
      <c r="V101" s="38">
        <v>0</v>
      </c>
      <c r="W101" s="38">
        <v>0</v>
      </c>
      <c r="X101" s="38">
        <v>0</v>
      </c>
      <c r="Y101" s="39">
        <f t="shared" si="2"/>
        <v>798</v>
      </c>
    </row>
    <row r="102" spans="1:25" s="13" customFormat="1" ht="30" x14ac:dyDescent="0.25">
      <c r="A102" s="18" t="s">
        <v>304</v>
      </c>
      <c r="B102" s="19">
        <v>8103458</v>
      </c>
      <c r="C102" s="20" t="s">
        <v>111</v>
      </c>
      <c r="D102" s="28">
        <v>45404262224</v>
      </c>
      <c r="E102" s="30" t="s">
        <v>203</v>
      </c>
      <c r="F102" s="22" t="s">
        <v>186</v>
      </c>
      <c r="G102" s="20" t="s">
        <v>181</v>
      </c>
      <c r="H102" s="22" t="s">
        <v>196</v>
      </c>
      <c r="I102" s="23">
        <v>1</v>
      </c>
      <c r="J102" s="30" t="s">
        <v>208</v>
      </c>
      <c r="K102" s="25" t="s">
        <v>186</v>
      </c>
      <c r="L102" s="21">
        <v>538</v>
      </c>
      <c r="M102" s="22" t="s">
        <v>196</v>
      </c>
      <c r="N102" s="26">
        <v>1</v>
      </c>
      <c r="O102" s="37">
        <v>4</v>
      </c>
      <c r="P102" s="38">
        <v>785</v>
      </c>
      <c r="Q102" s="38">
        <v>0</v>
      </c>
      <c r="R102" s="38">
        <v>13</v>
      </c>
      <c r="S102" s="38">
        <v>0</v>
      </c>
      <c r="T102" s="38">
        <v>0</v>
      </c>
      <c r="U102" s="38">
        <v>0</v>
      </c>
      <c r="V102" s="38">
        <v>0</v>
      </c>
      <c r="W102" s="38">
        <v>0</v>
      </c>
      <c r="X102" s="38">
        <v>0</v>
      </c>
      <c r="Y102" s="39">
        <f t="shared" si="2"/>
        <v>798</v>
      </c>
    </row>
    <row r="103" spans="1:25" s="13" customFormat="1" ht="30" x14ac:dyDescent="0.25">
      <c r="A103" s="18" t="s">
        <v>305</v>
      </c>
      <c r="B103" s="19">
        <v>8104292</v>
      </c>
      <c r="C103" s="20" t="s">
        <v>112</v>
      </c>
      <c r="D103" s="28">
        <v>36704075710</v>
      </c>
      <c r="E103" s="30" t="s">
        <v>203</v>
      </c>
      <c r="F103" s="22" t="s">
        <v>186</v>
      </c>
      <c r="G103" s="20" t="s">
        <v>181</v>
      </c>
      <c r="H103" s="22" t="s">
        <v>196</v>
      </c>
      <c r="I103" s="23">
        <v>1</v>
      </c>
      <c r="J103" s="30" t="s">
        <v>208</v>
      </c>
      <c r="K103" s="25" t="s">
        <v>186</v>
      </c>
      <c r="L103" s="21">
        <v>538</v>
      </c>
      <c r="M103" s="22" t="s">
        <v>196</v>
      </c>
      <c r="N103" s="26">
        <v>1</v>
      </c>
      <c r="O103" s="37">
        <v>4</v>
      </c>
      <c r="P103" s="38">
        <v>785</v>
      </c>
      <c r="Q103" s="38">
        <v>0</v>
      </c>
      <c r="R103" s="38">
        <v>13</v>
      </c>
      <c r="S103" s="38">
        <v>0</v>
      </c>
      <c r="T103" s="38">
        <v>0</v>
      </c>
      <c r="U103" s="38">
        <v>0</v>
      </c>
      <c r="V103" s="38">
        <v>0</v>
      </c>
      <c r="W103" s="38">
        <v>0</v>
      </c>
      <c r="X103" s="38">
        <v>0</v>
      </c>
      <c r="Y103" s="39">
        <f t="shared" si="2"/>
        <v>798</v>
      </c>
    </row>
    <row r="104" spans="1:25" s="13" customFormat="1" ht="30" x14ac:dyDescent="0.25">
      <c r="A104" s="18" t="s">
        <v>306</v>
      </c>
      <c r="B104" s="19">
        <v>8105278</v>
      </c>
      <c r="C104" s="20" t="s">
        <v>113</v>
      </c>
      <c r="D104" s="28">
        <v>36002015725</v>
      </c>
      <c r="E104" s="30" t="s">
        <v>203</v>
      </c>
      <c r="F104" s="22" t="s">
        <v>186</v>
      </c>
      <c r="G104" s="20" t="s">
        <v>181</v>
      </c>
      <c r="H104" s="22" t="s">
        <v>196</v>
      </c>
      <c r="I104" s="23">
        <v>1</v>
      </c>
      <c r="J104" s="30" t="s">
        <v>208</v>
      </c>
      <c r="K104" s="25" t="s">
        <v>186</v>
      </c>
      <c r="L104" s="21">
        <v>538</v>
      </c>
      <c r="M104" s="22" t="s">
        <v>196</v>
      </c>
      <c r="N104" s="26">
        <v>1</v>
      </c>
      <c r="O104" s="37">
        <v>4</v>
      </c>
      <c r="P104" s="38">
        <v>785</v>
      </c>
      <c r="Q104" s="38">
        <v>0</v>
      </c>
      <c r="R104" s="38">
        <v>13</v>
      </c>
      <c r="S104" s="38">
        <v>0</v>
      </c>
      <c r="T104" s="38">
        <v>0</v>
      </c>
      <c r="U104" s="38">
        <v>0</v>
      </c>
      <c r="V104" s="38">
        <v>0</v>
      </c>
      <c r="W104" s="38">
        <v>0</v>
      </c>
      <c r="X104" s="38">
        <v>0</v>
      </c>
      <c r="Y104" s="39">
        <f t="shared" si="2"/>
        <v>798</v>
      </c>
    </row>
    <row r="105" spans="1:25" s="13" customFormat="1" ht="30" x14ac:dyDescent="0.25">
      <c r="A105" s="18" t="s">
        <v>307</v>
      </c>
      <c r="B105" s="19">
        <v>8103896</v>
      </c>
      <c r="C105" s="20" t="s">
        <v>114</v>
      </c>
      <c r="D105" s="28">
        <v>38607266510</v>
      </c>
      <c r="E105" s="30" t="s">
        <v>204</v>
      </c>
      <c r="F105" s="22" t="s">
        <v>16</v>
      </c>
      <c r="G105" s="20" t="s">
        <v>166</v>
      </c>
      <c r="H105" s="22" t="s">
        <v>16</v>
      </c>
      <c r="I105" s="23">
        <v>1</v>
      </c>
      <c r="J105" s="30" t="s">
        <v>207</v>
      </c>
      <c r="K105" s="25" t="s">
        <v>16</v>
      </c>
      <c r="L105" s="21">
        <v>586</v>
      </c>
      <c r="M105" s="25" t="s">
        <v>16</v>
      </c>
      <c r="N105" s="26">
        <v>1</v>
      </c>
      <c r="O105" s="37">
        <v>5</v>
      </c>
      <c r="P105" s="38">
        <v>1000</v>
      </c>
      <c r="Q105" s="38">
        <v>35</v>
      </c>
      <c r="R105" s="38">
        <v>17</v>
      </c>
      <c r="S105" s="38">
        <v>64</v>
      </c>
      <c r="T105" s="38">
        <v>0</v>
      </c>
      <c r="U105" s="38">
        <v>0</v>
      </c>
      <c r="V105" s="38">
        <v>0</v>
      </c>
      <c r="W105" s="38">
        <v>0</v>
      </c>
      <c r="X105" s="38">
        <v>0</v>
      </c>
      <c r="Y105" s="39">
        <f t="shared" si="2"/>
        <v>1116</v>
      </c>
    </row>
    <row r="106" spans="1:25" s="13" customFormat="1" ht="30" x14ac:dyDescent="0.25">
      <c r="A106" s="18" t="s">
        <v>308</v>
      </c>
      <c r="B106" s="19">
        <v>8102892</v>
      </c>
      <c r="C106" s="20" t="s">
        <v>115</v>
      </c>
      <c r="D106" s="28">
        <v>38110156528</v>
      </c>
      <c r="E106" s="30" t="s">
        <v>204</v>
      </c>
      <c r="F106" s="22" t="s">
        <v>16</v>
      </c>
      <c r="G106" s="20" t="s">
        <v>166</v>
      </c>
      <c r="H106" s="22" t="s">
        <v>16</v>
      </c>
      <c r="I106" s="23">
        <v>1</v>
      </c>
      <c r="J106" s="30" t="s">
        <v>207</v>
      </c>
      <c r="K106" s="25" t="s">
        <v>16</v>
      </c>
      <c r="L106" s="21">
        <v>586</v>
      </c>
      <c r="M106" s="25" t="s">
        <v>16</v>
      </c>
      <c r="N106" s="26">
        <v>1</v>
      </c>
      <c r="O106" s="37">
        <v>5</v>
      </c>
      <c r="P106" s="38">
        <v>1000</v>
      </c>
      <c r="Q106" s="38">
        <v>43</v>
      </c>
      <c r="R106" s="38">
        <v>17</v>
      </c>
      <c r="S106" s="38">
        <v>0</v>
      </c>
      <c r="T106" s="38">
        <v>0</v>
      </c>
      <c r="U106" s="38">
        <v>0</v>
      </c>
      <c r="V106" s="38">
        <v>0</v>
      </c>
      <c r="W106" s="38">
        <v>0</v>
      </c>
      <c r="X106" s="38">
        <v>0</v>
      </c>
      <c r="Y106" s="39">
        <f t="shared" ref="Y106:Y110" si="3">SUM(P106:X106)</f>
        <v>1060</v>
      </c>
    </row>
    <row r="107" spans="1:25" s="13" customFormat="1" ht="30" x14ac:dyDescent="0.25">
      <c r="A107" s="18" t="s">
        <v>309</v>
      </c>
      <c r="B107" s="19">
        <v>8101881</v>
      </c>
      <c r="C107" s="20" t="s">
        <v>116</v>
      </c>
      <c r="D107" s="28">
        <v>37607276515</v>
      </c>
      <c r="E107" s="30" t="s">
        <v>204</v>
      </c>
      <c r="F107" s="22" t="s">
        <v>16</v>
      </c>
      <c r="G107" s="20" t="s">
        <v>166</v>
      </c>
      <c r="H107" s="22" t="s">
        <v>16</v>
      </c>
      <c r="I107" s="23">
        <v>1</v>
      </c>
      <c r="J107" s="30" t="s">
        <v>207</v>
      </c>
      <c r="K107" s="25" t="s">
        <v>16</v>
      </c>
      <c r="L107" s="21">
        <v>586</v>
      </c>
      <c r="M107" s="25" t="s">
        <v>16</v>
      </c>
      <c r="N107" s="26">
        <v>1</v>
      </c>
      <c r="O107" s="37">
        <v>5</v>
      </c>
      <c r="P107" s="38">
        <v>1000</v>
      </c>
      <c r="Q107" s="38">
        <v>53</v>
      </c>
      <c r="R107" s="38">
        <v>17</v>
      </c>
      <c r="S107" s="38">
        <v>0</v>
      </c>
      <c r="T107" s="38">
        <v>0</v>
      </c>
      <c r="U107" s="38">
        <v>59</v>
      </c>
      <c r="V107" s="38">
        <v>0</v>
      </c>
      <c r="W107" s="38">
        <v>0</v>
      </c>
      <c r="X107" s="38">
        <v>50</v>
      </c>
      <c r="Y107" s="39">
        <f t="shared" si="3"/>
        <v>1179</v>
      </c>
    </row>
    <row r="108" spans="1:25" s="13" customFormat="1" ht="30" x14ac:dyDescent="0.25">
      <c r="A108" s="18" t="s">
        <v>310</v>
      </c>
      <c r="B108" s="19">
        <v>8101079</v>
      </c>
      <c r="C108" s="20" t="s">
        <v>117</v>
      </c>
      <c r="D108" s="28">
        <v>47402196515</v>
      </c>
      <c r="E108" s="30" t="s">
        <v>204</v>
      </c>
      <c r="F108" s="22" t="s">
        <v>183</v>
      </c>
      <c r="G108" s="20" t="s">
        <v>167</v>
      </c>
      <c r="H108" s="22" t="s">
        <v>183</v>
      </c>
      <c r="I108" s="23">
        <v>1</v>
      </c>
      <c r="J108" s="30" t="s">
        <v>207</v>
      </c>
      <c r="K108" s="25" t="s">
        <v>183</v>
      </c>
      <c r="L108" s="21">
        <v>542</v>
      </c>
      <c r="M108" s="22" t="s">
        <v>183</v>
      </c>
      <c r="N108" s="26">
        <v>1</v>
      </c>
      <c r="O108" s="37">
        <v>5</v>
      </c>
      <c r="P108" s="38">
        <v>1000</v>
      </c>
      <c r="Q108" s="38">
        <v>53</v>
      </c>
      <c r="R108" s="38">
        <v>17</v>
      </c>
      <c r="S108" s="38">
        <v>0</v>
      </c>
      <c r="T108" s="38">
        <v>0</v>
      </c>
      <c r="U108" s="38">
        <v>0</v>
      </c>
      <c r="V108" s="38">
        <v>0</v>
      </c>
      <c r="W108" s="38">
        <v>0</v>
      </c>
      <c r="X108" s="38">
        <v>0</v>
      </c>
      <c r="Y108" s="39">
        <f t="shared" si="3"/>
        <v>1070</v>
      </c>
    </row>
    <row r="109" spans="1:25" s="13" customFormat="1" ht="30" x14ac:dyDescent="0.25">
      <c r="A109" s="18" t="s">
        <v>311</v>
      </c>
      <c r="B109" s="19">
        <v>8101344</v>
      </c>
      <c r="C109" s="20" t="s">
        <v>118</v>
      </c>
      <c r="D109" s="28">
        <v>47202206562</v>
      </c>
      <c r="E109" s="30" t="s">
        <v>204</v>
      </c>
      <c r="F109" s="22" t="s">
        <v>183</v>
      </c>
      <c r="G109" s="20" t="s">
        <v>167</v>
      </c>
      <c r="H109" s="22" t="s">
        <v>183</v>
      </c>
      <c r="I109" s="23">
        <v>1</v>
      </c>
      <c r="J109" s="30" t="s">
        <v>207</v>
      </c>
      <c r="K109" s="25" t="s">
        <v>183</v>
      </c>
      <c r="L109" s="21">
        <v>542</v>
      </c>
      <c r="M109" s="22" t="s">
        <v>183</v>
      </c>
      <c r="N109" s="26">
        <v>1</v>
      </c>
      <c r="O109" s="37">
        <v>5</v>
      </c>
      <c r="P109" s="38">
        <v>1000</v>
      </c>
      <c r="Q109" s="38">
        <v>53</v>
      </c>
      <c r="R109" s="38">
        <v>17</v>
      </c>
      <c r="S109" s="38">
        <v>0</v>
      </c>
      <c r="T109" s="38">
        <v>0</v>
      </c>
      <c r="U109" s="38">
        <v>0</v>
      </c>
      <c r="V109" s="38">
        <v>0</v>
      </c>
      <c r="W109" s="38">
        <v>0</v>
      </c>
      <c r="X109" s="38">
        <v>0</v>
      </c>
      <c r="Y109" s="39">
        <f t="shared" si="3"/>
        <v>1070</v>
      </c>
    </row>
    <row r="110" spans="1:25" s="13" customFormat="1" ht="30" x14ac:dyDescent="0.25">
      <c r="A110" s="18" t="s">
        <v>312</v>
      </c>
      <c r="B110" s="19">
        <v>8100351</v>
      </c>
      <c r="C110" s="20" t="s">
        <v>119</v>
      </c>
      <c r="D110" s="28">
        <v>47310286516</v>
      </c>
      <c r="E110" s="30" t="s">
        <v>204</v>
      </c>
      <c r="F110" s="22" t="s">
        <v>211</v>
      </c>
      <c r="G110" s="20" t="s">
        <v>168</v>
      </c>
      <c r="H110" s="27" t="s">
        <v>184</v>
      </c>
      <c r="I110" s="23">
        <v>0.8</v>
      </c>
      <c r="J110" s="30" t="s">
        <v>207</v>
      </c>
      <c r="K110" s="23" t="s">
        <v>211</v>
      </c>
      <c r="L110" s="21">
        <v>730</v>
      </c>
      <c r="M110" s="27" t="s">
        <v>184</v>
      </c>
      <c r="N110" s="26">
        <v>0.8</v>
      </c>
      <c r="O110" s="37">
        <v>3</v>
      </c>
      <c r="P110" s="38">
        <v>880</v>
      </c>
      <c r="Q110" s="38">
        <v>0</v>
      </c>
      <c r="R110" s="38">
        <v>15</v>
      </c>
      <c r="S110" s="38">
        <v>0</v>
      </c>
      <c r="T110" s="38">
        <v>0</v>
      </c>
      <c r="U110" s="38">
        <v>0</v>
      </c>
      <c r="V110" s="38">
        <v>0</v>
      </c>
      <c r="W110" s="38">
        <v>0</v>
      </c>
      <c r="X110" s="38">
        <v>0</v>
      </c>
      <c r="Y110" s="39">
        <f t="shared" si="3"/>
        <v>895</v>
      </c>
    </row>
    <row r="111" spans="1:25" s="13" customFormat="1" ht="30" x14ac:dyDescent="0.25">
      <c r="A111" s="18" t="s">
        <v>313</v>
      </c>
      <c r="B111" s="19">
        <v>8100769</v>
      </c>
      <c r="C111" s="20" t="s">
        <v>120</v>
      </c>
      <c r="D111" s="28">
        <v>45407246518</v>
      </c>
      <c r="E111" s="30" t="s">
        <v>204</v>
      </c>
      <c r="F111" s="22" t="s">
        <v>211</v>
      </c>
      <c r="G111" s="20" t="s">
        <v>168</v>
      </c>
      <c r="H111" s="27" t="s">
        <v>184</v>
      </c>
      <c r="I111" s="23">
        <v>0.8</v>
      </c>
      <c r="J111" s="30" t="s">
        <v>207</v>
      </c>
      <c r="K111" s="23" t="s">
        <v>211</v>
      </c>
      <c r="L111" s="21">
        <v>730</v>
      </c>
      <c r="M111" s="27" t="s">
        <v>184</v>
      </c>
      <c r="N111" s="26">
        <v>0.8</v>
      </c>
      <c r="O111" s="37">
        <v>3</v>
      </c>
      <c r="P111" s="44">
        <v>686.4</v>
      </c>
      <c r="Q111" s="38">
        <v>0</v>
      </c>
      <c r="R111" s="48">
        <v>12</v>
      </c>
      <c r="S111" s="38">
        <v>0</v>
      </c>
      <c r="T111" s="38">
        <v>0</v>
      </c>
      <c r="U111" s="38">
        <v>0</v>
      </c>
      <c r="V111" s="38">
        <v>0</v>
      </c>
      <c r="W111" s="38">
        <v>0</v>
      </c>
      <c r="X111" s="38">
        <v>0</v>
      </c>
      <c r="Y111" s="44">
        <f t="shared" ref="Y111:Y113" si="4">SUM(P111:X111)</f>
        <v>698.4</v>
      </c>
    </row>
    <row r="112" spans="1:25" s="13" customFormat="1" ht="30" x14ac:dyDescent="0.25">
      <c r="A112" s="18" t="s">
        <v>314</v>
      </c>
      <c r="B112" s="19">
        <v>8102010</v>
      </c>
      <c r="C112" s="20" t="s">
        <v>121</v>
      </c>
      <c r="D112" s="28">
        <v>46709126519</v>
      </c>
      <c r="E112" s="30" t="s">
        <v>204</v>
      </c>
      <c r="F112" s="22" t="s">
        <v>211</v>
      </c>
      <c r="G112" s="20" t="s">
        <v>168</v>
      </c>
      <c r="H112" s="27" t="s">
        <v>184</v>
      </c>
      <c r="I112" s="23">
        <v>0.8</v>
      </c>
      <c r="J112" s="30" t="s">
        <v>207</v>
      </c>
      <c r="K112" s="23" t="s">
        <v>211</v>
      </c>
      <c r="L112" s="21">
        <v>730</v>
      </c>
      <c r="M112" s="27" t="s">
        <v>184</v>
      </c>
      <c r="N112" s="26">
        <v>0.8</v>
      </c>
      <c r="O112" s="37">
        <v>3</v>
      </c>
      <c r="P112" s="44">
        <v>686.4</v>
      </c>
      <c r="Q112" s="38">
        <v>0</v>
      </c>
      <c r="R112" s="48">
        <v>12</v>
      </c>
      <c r="S112" s="38">
        <v>0</v>
      </c>
      <c r="T112" s="38">
        <v>0</v>
      </c>
      <c r="U112" s="38">
        <v>0</v>
      </c>
      <c r="V112" s="38">
        <v>0</v>
      </c>
      <c r="W112" s="38">
        <v>0</v>
      </c>
      <c r="X112" s="38">
        <v>0</v>
      </c>
      <c r="Y112" s="44">
        <f t="shared" si="4"/>
        <v>698.4</v>
      </c>
    </row>
    <row r="113" spans="1:25" s="13" customFormat="1" ht="30" x14ac:dyDescent="0.25">
      <c r="A113" s="18" t="s">
        <v>315</v>
      </c>
      <c r="B113" s="19">
        <v>8105145</v>
      </c>
      <c r="C113" s="20" t="s">
        <v>122</v>
      </c>
      <c r="D113" s="28">
        <v>48004092739</v>
      </c>
      <c r="E113" s="30" t="s">
        <v>204</v>
      </c>
      <c r="F113" s="22" t="s">
        <v>186</v>
      </c>
      <c r="G113" s="20" t="s">
        <v>168</v>
      </c>
      <c r="H113" s="22" t="s">
        <v>184</v>
      </c>
      <c r="I113" s="23">
        <v>0.8</v>
      </c>
      <c r="J113" s="30" t="s">
        <v>207</v>
      </c>
      <c r="K113" s="23" t="s">
        <v>186</v>
      </c>
      <c r="L113" s="21">
        <v>730</v>
      </c>
      <c r="M113" s="27" t="s">
        <v>184</v>
      </c>
      <c r="N113" s="26">
        <v>0.8</v>
      </c>
      <c r="O113" s="37">
        <v>3</v>
      </c>
      <c r="P113" s="44">
        <v>686.4</v>
      </c>
      <c r="Q113" s="38">
        <v>0</v>
      </c>
      <c r="R113" s="48">
        <v>12</v>
      </c>
      <c r="S113" s="38">
        <v>0</v>
      </c>
      <c r="T113" s="38">
        <v>0</v>
      </c>
      <c r="U113" s="38">
        <v>0</v>
      </c>
      <c r="V113" s="38">
        <v>0</v>
      </c>
      <c r="W113" s="38">
        <v>0</v>
      </c>
      <c r="X113" s="38">
        <v>0</v>
      </c>
      <c r="Y113" s="44">
        <f t="shared" si="4"/>
        <v>698.4</v>
      </c>
    </row>
    <row r="114" spans="1:25" s="13" customFormat="1" ht="30" x14ac:dyDescent="0.25">
      <c r="A114" s="18" t="s">
        <v>316</v>
      </c>
      <c r="B114" s="19">
        <v>8102085</v>
      </c>
      <c r="C114" s="20" t="s">
        <v>123</v>
      </c>
      <c r="D114" s="28">
        <v>46405056516</v>
      </c>
      <c r="E114" s="30" t="s">
        <v>204</v>
      </c>
      <c r="F114" s="22" t="s">
        <v>186</v>
      </c>
      <c r="G114" s="20" t="s">
        <v>169</v>
      </c>
      <c r="H114" s="22" t="s">
        <v>185</v>
      </c>
      <c r="I114" s="23">
        <v>1</v>
      </c>
      <c r="J114" s="30" t="s">
        <v>207</v>
      </c>
      <c r="K114" s="23" t="s">
        <v>186</v>
      </c>
      <c r="L114" s="21">
        <v>560</v>
      </c>
      <c r="M114" s="27" t="s">
        <v>185</v>
      </c>
      <c r="N114" s="26">
        <v>1</v>
      </c>
      <c r="O114" s="37">
        <v>3</v>
      </c>
      <c r="P114" s="38">
        <v>750</v>
      </c>
      <c r="Q114" s="38">
        <v>0</v>
      </c>
      <c r="R114" s="38">
        <v>13</v>
      </c>
      <c r="S114" s="38">
        <v>0</v>
      </c>
      <c r="T114" s="38">
        <v>0</v>
      </c>
      <c r="U114" s="38">
        <v>0</v>
      </c>
      <c r="V114" s="38">
        <v>0</v>
      </c>
      <c r="W114" s="38">
        <v>0</v>
      </c>
      <c r="X114" s="38">
        <v>0</v>
      </c>
      <c r="Y114" s="39">
        <f t="shared" ref="Y114:Y156" si="5">SUM(P114:X114)</f>
        <v>763</v>
      </c>
    </row>
    <row r="115" spans="1:25" s="13" customFormat="1" ht="30" x14ac:dyDescent="0.25">
      <c r="A115" s="18" t="s">
        <v>317</v>
      </c>
      <c r="B115" s="19">
        <v>8104837</v>
      </c>
      <c r="C115" s="20" t="s">
        <v>124</v>
      </c>
      <c r="D115" s="28">
        <v>46502276519</v>
      </c>
      <c r="E115" s="30" t="s">
        <v>204</v>
      </c>
      <c r="F115" s="27" t="s">
        <v>186</v>
      </c>
      <c r="G115" s="20" t="s">
        <v>170</v>
      </c>
      <c r="H115" s="22" t="s">
        <v>194</v>
      </c>
      <c r="I115" s="23">
        <v>0.8</v>
      </c>
      <c r="J115" s="30" t="s">
        <v>207</v>
      </c>
      <c r="K115" s="25" t="s">
        <v>186</v>
      </c>
      <c r="L115" s="21">
        <v>629</v>
      </c>
      <c r="M115" s="22" t="s">
        <v>194</v>
      </c>
      <c r="N115" s="31">
        <v>1</v>
      </c>
      <c r="O115" s="37">
        <v>2</v>
      </c>
      <c r="P115" s="38">
        <v>780</v>
      </c>
      <c r="Q115" s="38">
        <v>0</v>
      </c>
      <c r="R115" s="38">
        <v>13</v>
      </c>
      <c r="S115" s="38">
        <v>0</v>
      </c>
      <c r="T115" s="38">
        <v>0</v>
      </c>
      <c r="U115" s="38">
        <v>0</v>
      </c>
      <c r="V115" s="38">
        <v>0</v>
      </c>
      <c r="W115" s="38">
        <v>0</v>
      </c>
      <c r="X115" s="38">
        <v>0</v>
      </c>
      <c r="Y115" s="39">
        <f t="shared" si="5"/>
        <v>793</v>
      </c>
    </row>
    <row r="116" spans="1:25" s="13" customFormat="1" ht="30" x14ac:dyDescent="0.25">
      <c r="A116" s="18" t="s">
        <v>318</v>
      </c>
      <c r="B116" s="19">
        <v>8101085</v>
      </c>
      <c r="C116" s="20" t="s">
        <v>125</v>
      </c>
      <c r="D116" s="28">
        <v>47003216513</v>
      </c>
      <c r="E116" s="30" t="s">
        <v>205</v>
      </c>
      <c r="F116" s="22" t="s">
        <v>13</v>
      </c>
      <c r="G116" s="20" t="s">
        <v>174</v>
      </c>
      <c r="H116" s="22" t="s">
        <v>13</v>
      </c>
      <c r="I116" s="23">
        <v>1</v>
      </c>
      <c r="J116" s="30" t="s">
        <v>207</v>
      </c>
      <c r="K116" s="25" t="s">
        <v>13</v>
      </c>
      <c r="L116" s="21">
        <v>368</v>
      </c>
      <c r="M116" s="22" t="s">
        <v>13</v>
      </c>
      <c r="N116" s="26">
        <v>1</v>
      </c>
      <c r="O116" s="37">
        <v>9</v>
      </c>
      <c r="P116" s="38">
        <v>1200</v>
      </c>
      <c r="Q116" s="38">
        <v>63</v>
      </c>
      <c r="R116" s="38">
        <v>20</v>
      </c>
      <c r="S116" s="38">
        <v>0</v>
      </c>
      <c r="T116" s="38">
        <v>0</v>
      </c>
      <c r="U116" s="38">
        <v>0</v>
      </c>
      <c r="V116" s="38">
        <v>0</v>
      </c>
      <c r="W116" s="38">
        <v>0</v>
      </c>
      <c r="X116" s="38">
        <v>0</v>
      </c>
      <c r="Y116" s="39">
        <f t="shared" si="5"/>
        <v>1283</v>
      </c>
    </row>
    <row r="117" spans="1:25" s="13" customFormat="1" ht="30" x14ac:dyDescent="0.25">
      <c r="A117" s="18" t="s">
        <v>319</v>
      </c>
      <c r="B117" s="19">
        <v>8105116</v>
      </c>
      <c r="C117" s="20" t="s">
        <v>126</v>
      </c>
      <c r="D117" s="28">
        <v>37804046528</v>
      </c>
      <c r="E117" s="30" t="s">
        <v>205</v>
      </c>
      <c r="F117" s="22" t="s">
        <v>191</v>
      </c>
      <c r="G117" s="20" t="s">
        <v>178</v>
      </c>
      <c r="H117" s="22" t="s">
        <v>191</v>
      </c>
      <c r="I117" s="23">
        <v>1</v>
      </c>
      <c r="J117" s="30" t="s">
        <v>207</v>
      </c>
      <c r="K117" s="25" t="s">
        <v>191</v>
      </c>
      <c r="L117" s="21">
        <v>572</v>
      </c>
      <c r="M117" s="22" t="s">
        <v>191</v>
      </c>
      <c r="N117" s="26">
        <v>1</v>
      </c>
      <c r="O117" s="37">
        <v>6</v>
      </c>
      <c r="P117" s="38">
        <v>1050</v>
      </c>
      <c r="Q117" s="38">
        <v>43</v>
      </c>
      <c r="R117" s="38">
        <v>18</v>
      </c>
      <c r="S117" s="38">
        <v>0</v>
      </c>
      <c r="T117" s="38">
        <v>0</v>
      </c>
      <c r="U117" s="38">
        <v>0</v>
      </c>
      <c r="V117" s="38">
        <v>0</v>
      </c>
      <c r="W117" s="38">
        <v>0</v>
      </c>
      <c r="X117" s="38">
        <v>0</v>
      </c>
      <c r="Y117" s="39">
        <f t="shared" si="5"/>
        <v>1111</v>
      </c>
    </row>
    <row r="118" spans="1:25" s="13" customFormat="1" ht="30" x14ac:dyDescent="0.25">
      <c r="A118" s="18" t="s">
        <v>320</v>
      </c>
      <c r="B118" s="19">
        <v>8100552</v>
      </c>
      <c r="C118" s="20" t="s">
        <v>127</v>
      </c>
      <c r="D118" s="28">
        <v>47312050315</v>
      </c>
      <c r="E118" s="30" t="s">
        <v>205</v>
      </c>
      <c r="F118" s="22" t="s">
        <v>188</v>
      </c>
      <c r="G118" s="20" t="s">
        <v>173</v>
      </c>
      <c r="H118" s="22" t="s">
        <v>188</v>
      </c>
      <c r="I118" s="23">
        <v>1</v>
      </c>
      <c r="J118" s="30" t="s">
        <v>207</v>
      </c>
      <c r="K118" s="25" t="s">
        <v>188</v>
      </c>
      <c r="L118" s="21">
        <v>614</v>
      </c>
      <c r="M118" s="25" t="s">
        <v>188</v>
      </c>
      <c r="N118" s="26">
        <v>1</v>
      </c>
      <c r="O118" s="37">
        <v>4</v>
      </c>
      <c r="P118" s="38">
        <v>975</v>
      </c>
      <c r="Q118" s="38">
        <v>53</v>
      </c>
      <c r="R118" s="38">
        <v>17</v>
      </c>
      <c r="S118" s="38">
        <v>0</v>
      </c>
      <c r="T118" s="38">
        <v>0</v>
      </c>
      <c r="U118" s="38">
        <v>0</v>
      </c>
      <c r="V118" s="38">
        <v>0</v>
      </c>
      <c r="W118" s="38">
        <v>0</v>
      </c>
      <c r="X118" s="38">
        <v>0</v>
      </c>
      <c r="Y118" s="39">
        <f t="shared" si="5"/>
        <v>1045</v>
      </c>
    </row>
    <row r="119" spans="1:25" s="13" customFormat="1" ht="30" x14ac:dyDescent="0.25">
      <c r="A119" s="18" t="s">
        <v>321</v>
      </c>
      <c r="B119" s="19">
        <v>8100516</v>
      </c>
      <c r="C119" s="20" t="s">
        <v>128</v>
      </c>
      <c r="D119" s="28">
        <v>37404052241</v>
      </c>
      <c r="E119" s="30" t="s">
        <v>205</v>
      </c>
      <c r="F119" s="22" t="s">
        <v>188</v>
      </c>
      <c r="G119" s="20" t="s">
        <v>173</v>
      </c>
      <c r="H119" s="22" t="s">
        <v>188</v>
      </c>
      <c r="I119" s="23">
        <v>1</v>
      </c>
      <c r="J119" s="30" t="s">
        <v>207</v>
      </c>
      <c r="K119" s="25" t="s">
        <v>188</v>
      </c>
      <c r="L119" s="21">
        <v>614</v>
      </c>
      <c r="M119" s="25" t="s">
        <v>188</v>
      </c>
      <c r="N119" s="26">
        <v>1</v>
      </c>
      <c r="O119" s="37">
        <v>4</v>
      </c>
      <c r="P119" s="38">
        <v>975</v>
      </c>
      <c r="Q119" s="38">
        <v>53</v>
      </c>
      <c r="R119" s="38">
        <v>17</v>
      </c>
      <c r="S119" s="38">
        <v>0</v>
      </c>
      <c r="T119" s="38">
        <v>0</v>
      </c>
      <c r="U119" s="38">
        <v>0</v>
      </c>
      <c r="V119" s="38">
        <v>0</v>
      </c>
      <c r="W119" s="38">
        <v>0</v>
      </c>
      <c r="X119" s="38">
        <v>0</v>
      </c>
      <c r="Y119" s="39">
        <f t="shared" si="5"/>
        <v>1045</v>
      </c>
    </row>
    <row r="120" spans="1:25" s="13" customFormat="1" ht="30" x14ac:dyDescent="0.25">
      <c r="A120" s="18" t="s">
        <v>322</v>
      </c>
      <c r="B120" s="19">
        <v>8100175</v>
      </c>
      <c r="C120" s="20" t="s">
        <v>129</v>
      </c>
      <c r="D120" s="28">
        <v>47210256514</v>
      </c>
      <c r="E120" s="30" t="s">
        <v>205</v>
      </c>
      <c r="F120" s="22" t="s">
        <v>189</v>
      </c>
      <c r="G120" s="20" t="s">
        <v>176</v>
      </c>
      <c r="H120" s="22" t="s">
        <v>189</v>
      </c>
      <c r="I120" s="23">
        <v>1</v>
      </c>
      <c r="J120" s="30" t="s">
        <v>207</v>
      </c>
      <c r="K120" s="25" t="s">
        <v>189</v>
      </c>
      <c r="L120" s="21">
        <v>373</v>
      </c>
      <c r="M120" s="25" t="s">
        <v>189</v>
      </c>
      <c r="N120" s="26">
        <v>1</v>
      </c>
      <c r="O120" s="37">
        <v>5</v>
      </c>
      <c r="P120" s="38">
        <v>1000</v>
      </c>
      <c r="Q120" s="38">
        <v>53</v>
      </c>
      <c r="R120" s="38">
        <v>17</v>
      </c>
      <c r="S120" s="38">
        <v>0</v>
      </c>
      <c r="T120" s="38">
        <v>0</v>
      </c>
      <c r="U120" s="38">
        <v>0</v>
      </c>
      <c r="V120" s="38">
        <v>0</v>
      </c>
      <c r="W120" s="38">
        <v>0</v>
      </c>
      <c r="X120" s="38">
        <v>0</v>
      </c>
      <c r="Y120" s="39">
        <f t="shared" si="5"/>
        <v>1070</v>
      </c>
    </row>
    <row r="121" spans="1:25" s="13" customFormat="1" ht="30" x14ac:dyDescent="0.25">
      <c r="A121" s="18" t="s">
        <v>323</v>
      </c>
      <c r="B121" s="19">
        <v>8100248</v>
      </c>
      <c r="C121" s="20" t="s">
        <v>130</v>
      </c>
      <c r="D121" s="28">
        <v>47002276517</v>
      </c>
      <c r="E121" s="30" t="s">
        <v>205</v>
      </c>
      <c r="F121" s="22" t="s">
        <v>189</v>
      </c>
      <c r="G121" s="20" t="s">
        <v>176</v>
      </c>
      <c r="H121" s="22" t="s">
        <v>189</v>
      </c>
      <c r="I121" s="23">
        <v>1</v>
      </c>
      <c r="J121" s="30" t="s">
        <v>207</v>
      </c>
      <c r="K121" s="25" t="s">
        <v>189</v>
      </c>
      <c r="L121" s="21">
        <v>373</v>
      </c>
      <c r="M121" s="25" t="s">
        <v>189</v>
      </c>
      <c r="N121" s="26">
        <v>1</v>
      </c>
      <c r="O121" s="37">
        <v>5</v>
      </c>
      <c r="P121" s="38">
        <v>1000</v>
      </c>
      <c r="Q121" s="38">
        <v>53</v>
      </c>
      <c r="R121" s="38">
        <v>17</v>
      </c>
      <c r="S121" s="38">
        <v>0</v>
      </c>
      <c r="T121" s="38">
        <v>0</v>
      </c>
      <c r="U121" s="38">
        <v>0</v>
      </c>
      <c r="V121" s="38">
        <v>0</v>
      </c>
      <c r="W121" s="38">
        <v>0</v>
      </c>
      <c r="X121" s="38">
        <v>0</v>
      </c>
      <c r="Y121" s="39">
        <f t="shared" si="5"/>
        <v>1070</v>
      </c>
    </row>
    <row r="122" spans="1:25" s="13" customFormat="1" ht="30" x14ac:dyDescent="0.25">
      <c r="A122" s="18" t="s">
        <v>324</v>
      </c>
      <c r="B122" s="19">
        <v>8100520</v>
      </c>
      <c r="C122" s="20" t="s">
        <v>131</v>
      </c>
      <c r="D122" s="28">
        <v>47205256546</v>
      </c>
      <c r="E122" s="30" t="s">
        <v>205</v>
      </c>
      <c r="F122" s="22" t="s">
        <v>189</v>
      </c>
      <c r="G122" s="20" t="s">
        <v>176</v>
      </c>
      <c r="H122" s="22" t="s">
        <v>189</v>
      </c>
      <c r="I122" s="23">
        <v>1</v>
      </c>
      <c r="J122" s="30" t="s">
        <v>207</v>
      </c>
      <c r="K122" s="25" t="s">
        <v>189</v>
      </c>
      <c r="L122" s="21">
        <v>373</v>
      </c>
      <c r="M122" s="25" t="s">
        <v>189</v>
      </c>
      <c r="N122" s="26">
        <v>1</v>
      </c>
      <c r="O122" s="37">
        <v>5</v>
      </c>
      <c r="P122" s="38">
        <v>1000</v>
      </c>
      <c r="Q122" s="38">
        <v>43</v>
      </c>
      <c r="R122" s="38">
        <v>0</v>
      </c>
      <c r="S122" s="38">
        <v>0</v>
      </c>
      <c r="T122" s="38">
        <v>0</v>
      </c>
      <c r="U122" s="38">
        <v>0</v>
      </c>
      <c r="V122" s="38">
        <v>0</v>
      </c>
      <c r="W122" s="38">
        <v>0</v>
      </c>
      <c r="X122" s="38">
        <v>0</v>
      </c>
      <c r="Y122" s="39">
        <f t="shared" si="5"/>
        <v>1043</v>
      </c>
    </row>
    <row r="123" spans="1:25" s="13" customFormat="1" ht="30" x14ac:dyDescent="0.25">
      <c r="A123" s="18" t="s">
        <v>325</v>
      </c>
      <c r="B123" s="19">
        <v>8100536</v>
      </c>
      <c r="C123" s="20" t="s">
        <v>132</v>
      </c>
      <c r="D123" s="28">
        <v>47007120280</v>
      </c>
      <c r="E123" s="30" t="s">
        <v>205</v>
      </c>
      <c r="F123" s="22" t="s">
        <v>189</v>
      </c>
      <c r="G123" s="20" t="s">
        <v>176</v>
      </c>
      <c r="H123" s="22" t="s">
        <v>189</v>
      </c>
      <c r="I123" s="23">
        <v>1</v>
      </c>
      <c r="J123" s="30" t="s">
        <v>207</v>
      </c>
      <c r="K123" s="25" t="s">
        <v>189</v>
      </c>
      <c r="L123" s="21">
        <v>373</v>
      </c>
      <c r="M123" s="25" t="s">
        <v>189</v>
      </c>
      <c r="N123" s="26">
        <v>1</v>
      </c>
      <c r="O123" s="37">
        <v>5</v>
      </c>
      <c r="P123" s="38">
        <v>1000</v>
      </c>
      <c r="Q123" s="38">
        <v>53</v>
      </c>
      <c r="R123" s="38">
        <v>17</v>
      </c>
      <c r="S123" s="38">
        <v>0</v>
      </c>
      <c r="T123" s="38">
        <v>0</v>
      </c>
      <c r="U123" s="38">
        <v>0</v>
      </c>
      <c r="V123" s="38">
        <v>0</v>
      </c>
      <c r="W123" s="38">
        <v>0</v>
      </c>
      <c r="X123" s="38">
        <v>0</v>
      </c>
      <c r="Y123" s="39">
        <f t="shared" si="5"/>
        <v>1070</v>
      </c>
    </row>
    <row r="124" spans="1:25" s="13" customFormat="1" ht="30" x14ac:dyDescent="0.25">
      <c r="A124" s="18" t="s">
        <v>326</v>
      </c>
      <c r="B124" s="19">
        <v>8100636</v>
      </c>
      <c r="C124" s="20" t="s">
        <v>133</v>
      </c>
      <c r="D124" s="28">
        <v>46212196511</v>
      </c>
      <c r="E124" s="30" t="s">
        <v>205</v>
      </c>
      <c r="F124" s="22" t="s">
        <v>18</v>
      </c>
      <c r="G124" s="20" t="s">
        <v>175</v>
      </c>
      <c r="H124" s="22" t="s">
        <v>18</v>
      </c>
      <c r="I124" s="23">
        <v>1</v>
      </c>
      <c r="J124" s="30" t="s">
        <v>207</v>
      </c>
      <c r="K124" s="25" t="s">
        <v>18</v>
      </c>
      <c r="L124" s="21">
        <v>374</v>
      </c>
      <c r="M124" s="25" t="s">
        <v>18</v>
      </c>
      <c r="N124" s="26">
        <v>1</v>
      </c>
      <c r="O124" s="37">
        <v>7</v>
      </c>
      <c r="P124" s="38">
        <v>1100</v>
      </c>
      <c r="Q124" s="38">
        <v>53</v>
      </c>
      <c r="R124" s="38">
        <v>19</v>
      </c>
      <c r="S124" s="38">
        <v>0</v>
      </c>
      <c r="T124" s="38">
        <v>0</v>
      </c>
      <c r="U124" s="38">
        <v>0</v>
      </c>
      <c r="V124" s="38">
        <v>0</v>
      </c>
      <c r="W124" s="38">
        <v>0</v>
      </c>
      <c r="X124" s="38">
        <v>0</v>
      </c>
      <c r="Y124" s="39">
        <f t="shared" si="5"/>
        <v>1172</v>
      </c>
    </row>
    <row r="125" spans="1:25" s="13" customFormat="1" ht="30" x14ac:dyDescent="0.25">
      <c r="A125" s="18" t="s">
        <v>327</v>
      </c>
      <c r="B125" s="19">
        <v>8100161</v>
      </c>
      <c r="C125" s="20" t="s">
        <v>134</v>
      </c>
      <c r="D125" s="28">
        <v>37001036515</v>
      </c>
      <c r="E125" s="30" t="s">
        <v>205</v>
      </c>
      <c r="F125" s="22" t="s">
        <v>189</v>
      </c>
      <c r="G125" s="20" t="s">
        <v>176</v>
      </c>
      <c r="H125" s="22" t="s">
        <v>189</v>
      </c>
      <c r="I125" s="23">
        <v>1</v>
      </c>
      <c r="J125" s="30" t="s">
        <v>207</v>
      </c>
      <c r="K125" s="25" t="s">
        <v>189</v>
      </c>
      <c r="L125" s="21">
        <v>373</v>
      </c>
      <c r="M125" s="25" t="s">
        <v>189</v>
      </c>
      <c r="N125" s="26">
        <v>1</v>
      </c>
      <c r="O125" s="37">
        <v>5</v>
      </c>
      <c r="P125" s="38">
        <v>1000</v>
      </c>
      <c r="Q125" s="38">
        <v>53</v>
      </c>
      <c r="R125" s="38">
        <v>17</v>
      </c>
      <c r="S125" s="38">
        <v>0</v>
      </c>
      <c r="T125" s="38">
        <v>0</v>
      </c>
      <c r="U125" s="38">
        <v>0</v>
      </c>
      <c r="V125" s="38">
        <v>0</v>
      </c>
      <c r="W125" s="38">
        <v>0</v>
      </c>
      <c r="X125" s="38">
        <v>0</v>
      </c>
      <c r="Y125" s="39">
        <f t="shared" si="5"/>
        <v>1070</v>
      </c>
    </row>
    <row r="126" spans="1:25" s="13" customFormat="1" ht="30" x14ac:dyDescent="0.25">
      <c r="A126" s="18" t="s">
        <v>328</v>
      </c>
      <c r="B126" s="19">
        <v>8100751</v>
      </c>
      <c r="C126" s="20" t="s">
        <v>135</v>
      </c>
      <c r="D126" s="28">
        <v>37403126525</v>
      </c>
      <c r="E126" s="30" t="s">
        <v>205</v>
      </c>
      <c r="F126" s="22" t="s">
        <v>18</v>
      </c>
      <c r="G126" s="20" t="s">
        <v>175</v>
      </c>
      <c r="H126" s="22" t="s">
        <v>18</v>
      </c>
      <c r="I126" s="23">
        <v>1</v>
      </c>
      <c r="J126" s="30" t="s">
        <v>207</v>
      </c>
      <c r="K126" s="25" t="s">
        <v>18</v>
      </c>
      <c r="L126" s="21">
        <v>374</v>
      </c>
      <c r="M126" s="25" t="s">
        <v>18</v>
      </c>
      <c r="N126" s="26">
        <v>1</v>
      </c>
      <c r="O126" s="37">
        <v>7</v>
      </c>
      <c r="P126" s="38">
        <v>1100</v>
      </c>
      <c r="Q126" s="38">
        <v>53</v>
      </c>
      <c r="R126" s="38">
        <v>19</v>
      </c>
      <c r="S126" s="38">
        <v>0</v>
      </c>
      <c r="T126" s="38">
        <v>0</v>
      </c>
      <c r="U126" s="38">
        <v>0</v>
      </c>
      <c r="V126" s="38">
        <v>0</v>
      </c>
      <c r="W126" s="38">
        <v>0</v>
      </c>
      <c r="X126" s="38">
        <v>0</v>
      </c>
      <c r="Y126" s="39">
        <f t="shared" si="5"/>
        <v>1172</v>
      </c>
    </row>
    <row r="127" spans="1:25" s="13" customFormat="1" ht="30" x14ac:dyDescent="0.25">
      <c r="A127" s="18" t="s">
        <v>329</v>
      </c>
      <c r="B127" s="19">
        <v>8100752</v>
      </c>
      <c r="C127" s="20" t="s">
        <v>136</v>
      </c>
      <c r="D127" s="28">
        <v>37405216523</v>
      </c>
      <c r="E127" s="30" t="s">
        <v>205</v>
      </c>
      <c r="F127" s="22" t="s">
        <v>18</v>
      </c>
      <c r="G127" s="20" t="s">
        <v>175</v>
      </c>
      <c r="H127" s="22" t="s">
        <v>18</v>
      </c>
      <c r="I127" s="23">
        <v>1</v>
      </c>
      <c r="J127" s="30" t="s">
        <v>207</v>
      </c>
      <c r="K127" s="25" t="s">
        <v>18</v>
      </c>
      <c r="L127" s="21">
        <v>374</v>
      </c>
      <c r="M127" s="25" t="s">
        <v>18</v>
      </c>
      <c r="N127" s="26">
        <v>1</v>
      </c>
      <c r="O127" s="37">
        <v>7</v>
      </c>
      <c r="P127" s="38">
        <v>1100</v>
      </c>
      <c r="Q127" s="38">
        <v>53</v>
      </c>
      <c r="R127" s="38">
        <v>19</v>
      </c>
      <c r="S127" s="38">
        <v>0</v>
      </c>
      <c r="T127" s="38">
        <v>0</v>
      </c>
      <c r="U127" s="38">
        <v>0</v>
      </c>
      <c r="V127" s="38">
        <v>0</v>
      </c>
      <c r="W127" s="38">
        <v>0</v>
      </c>
      <c r="X127" s="38">
        <v>0</v>
      </c>
      <c r="Y127" s="39">
        <f t="shared" si="5"/>
        <v>1172</v>
      </c>
    </row>
    <row r="128" spans="1:25" s="13" customFormat="1" ht="30" x14ac:dyDescent="0.25">
      <c r="A128" s="18" t="s">
        <v>330</v>
      </c>
      <c r="B128" s="19">
        <v>8103421</v>
      </c>
      <c r="C128" s="20" t="s">
        <v>137</v>
      </c>
      <c r="D128" s="28">
        <v>38509036517</v>
      </c>
      <c r="E128" s="30" t="s">
        <v>205</v>
      </c>
      <c r="F128" s="22" t="s">
        <v>189</v>
      </c>
      <c r="G128" s="20" t="s">
        <v>176</v>
      </c>
      <c r="H128" s="22" t="s">
        <v>189</v>
      </c>
      <c r="I128" s="23">
        <v>1</v>
      </c>
      <c r="J128" s="30" t="s">
        <v>207</v>
      </c>
      <c r="K128" s="25" t="s">
        <v>189</v>
      </c>
      <c r="L128" s="21">
        <v>373</v>
      </c>
      <c r="M128" s="25" t="s">
        <v>189</v>
      </c>
      <c r="N128" s="26">
        <v>1</v>
      </c>
      <c r="O128" s="37">
        <v>5</v>
      </c>
      <c r="P128" s="38">
        <v>1000</v>
      </c>
      <c r="Q128" s="38">
        <v>43</v>
      </c>
      <c r="R128" s="38">
        <v>17</v>
      </c>
      <c r="S128" s="38">
        <v>64</v>
      </c>
      <c r="T128" s="38">
        <v>0</v>
      </c>
      <c r="U128" s="38">
        <v>0</v>
      </c>
      <c r="V128" s="38">
        <v>0</v>
      </c>
      <c r="W128" s="38">
        <v>0</v>
      </c>
      <c r="X128" s="38">
        <v>0</v>
      </c>
      <c r="Y128" s="39">
        <f t="shared" si="5"/>
        <v>1124</v>
      </c>
    </row>
    <row r="129" spans="1:25" s="13" customFormat="1" ht="30" x14ac:dyDescent="0.25">
      <c r="A129" s="18" t="s">
        <v>331</v>
      </c>
      <c r="B129" s="19">
        <v>8100838</v>
      </c>
      <c r="C129" s="20" t="s">
        <v>138</v>
      </c>
      <c r="D129" s="28">
        <v>46105116518</v>
      </c>
      <c r="E129" s="30" t="s">
        <v>205</v>
      </c>
      <c r="F129" s="22" t="s">
        <v>186</v>
      </c>
      <c r="G129" s="20" t="s">
        <v>171</v>
      </c>
      <c r="H129" s="22" t="s">
        <v>195</v>
      </c>
      <c r="I129" s="23">
        <v>1</v>
      </c>
      <c r="J129" s="30" t="s">
        <v>207</v>
      </c>
      <c r="K129" s="25" t="s">
        <v>186</v>
      </c>
      <c r="L129" s="21">
        <v>525</v>
      </c>
      <c r="M129" s="22" t="s">
        <v>195</v>
      </c>
      <c r="N129" s="26">
        <v>1</v>
      </c>
      <c r="O129" s="37">
        <v>4</v>
      </c>
      <c r="P129" s="38">
        <v>780</v>
      </c>
      <c r="Q129" s="38">
        <v>0</v>
      </c>
      <c r="R129" s="38">
        <v>13</v>
      </c>
      <c r="S129" s="38">
        <v>0</v>
      </c>
      <c r="T129" s="38">
        <v>0</v>
      </c>
      <c r="U129" s="38">
        <v>0</v>
      </c>
      <c r="V129" s="38">
        <v>0</v>
      </c>
      <c r="W129" s="38">
        <v>0</v>
      </c>
      <c r="X129" s="38">
        <v>0</v>
      </c>
      <c r="Y129" s="39">
        <f t="shared" si="5"/>
        <v>793</v>
      </c>
    </row>
    <row r="130" spans="1:25" s="13" customFormat="1" ht="30" x14ac:dyDescent="0.25">
      <c r="A130" s="18" t="s">
        <v>332</v>
      </c>
      <c r="B130" s="19">
        <v>8100083</v>
      </c>
      <c r="C130" s="20" t="s">
        <v>139</v>
      </c>
      <c r="D130" s="28">
        <v>46202076520</v>
      </c>
      <c r="E130" s="30" t="s">
        <v>205</v>
      </c>
      <c r="F130" s="22" t="s">
        <v>18</v>
      </c>
      <c r="G130" s="20" t="s">
        <v>175</v>
      </c>
      <c r="H130" s="22" t="s">
        <v>18</v>
      </c>
      <c r="I130" s="23">
        <v>1</v>
      </c>
      <c r="J130" s="30" t="s">
        <v>207</v>
      </c>
      <c r="K130" s="25" t="s">
        <v>18</v>
      </c>
      <c r="L130" s="21">
        <v>374</v>
      </c>
      <c r="M130" s="25" t="s">
        <v>18</v>
      </c>
      <c r="N130" s="26">
        <v>1</v>
      </c>
      <c r="O130" s="37">
        <v>7</v>
      </c>
      <c r="P130" s="38">
        <v>1100</v>
      </c>
      <c r="Q130" s="38">
        <v>53</v>
      </c>
      <c r="R130" s="38">
        <v>19</v>
      </c>
      <c r="S130" s="38">
        <v>0</v>
      </c>
      <c r="T130" s="38">
        <v>0</v>
      </c>
      <c r="U130" s="38">
        <v>0</v>
      </c>
      <c r="V130" s="38">
        <v>0</v>
      </c>
      <c r="W130" s="38">
        <v>0</v>
      </c>
      <c r="X130" s="38">
        <v>0</v>
      </c>
      <c r="Y130" s="39">
        <f t="shared" si="5"/>
        <v>1172</v>
      </c>
    </row>
    <row r="131" spans="1:25" s="13" customFormat="1" ht="30" x14ac:dyDescent="0.25">
      <c r="A131" s="18" t="s">
        <v>333</v>
      </c>
      <c r="B131" s="19">
        <v>8101127</v>
      </c>
      <c r="C131" s="20" t="s">
        <v>140</v>
      </c>
      <c r="D131" s="28">
        <v>45402066517</v>
      </c>
      <c r="E131" s="30" t="s">
        <v>205</v>
      </c>
      <c r="F131" s="22" t="s">
        <v>186</v>
      </c>
      <c r="G131" s="20" t="s">
        <v>171</v>
      </c>
      <c r="H131" s="22" t="s">
        <v>195</v>
      </c>
      <c r="I131" s="23">
        <v>1</v>
      </c>
      <c r="J131" s="30" t="s">
        <v>207</v>
      </c>
      <c r="K131" s="25" t="s">
        <v>186</v>
      </c>
      <c r="L131" s="21">
        <v>525</v>
      </c>
      <c r="M131" s="22" t="s">
        <v>195</v>
      </c>
      <c r="N131" s="26">
        <v>1</v>
      </c>
      <c r="O131" s="37">
        <v>4</v>
      </c>
      <c r="P131" s="38">
        <v>780</v>
      </c>
      <c r="Q131" s="38">
        <v>0</v>
      </c>
      <c r="R131" s="38">
        <v>13</v>
      </c>
      <c r="S131" s="38">
        <v>0</v>
      </c>
      <c r="T131" s="38">
        <v>0</v>
      </c>
      <c r="U131" s="38">
        <v>0</v>
      </c>
      <c r="V131" s="38">
        <v>0</v>
      </c>
      <c r="W131" s="38">
        <v>0</v>
      </c>
      <c r="X131" s="38">
        <v>0</v>
      </c>
      <c r="Y131" s="39">
        <f t="shared" si="5"/>
        <v>793</v>
      </c>
    </row>
    <row r="132" spans="1:25" s="13" customFormat="1" ht="30" x14ac:dyDescent="0.25">
      <c r="A132" s="18" t="s">
        <v>334</v>
      </c>
      <c r="B132" s="19">
        <v>8106685</v>
      </c>
      <c r="C132" s="20" t="s">
        <v>141</v>
      </c>
      <c r="D132" s="28">
        <v>37210266510</v>
      </c>
      <c r="E132" s="30" t="s">
        <v>206</v>
      </c>
      <c r="F132" s="22" t="s">
        <v>193</v>
      </c>
      <c r="G132" s="20" t="s">
        <v>182</v>
      </c>
      <c r="H132" s="22" t="s">
        <v>193</v>
      </c>
      <c r="I132" s="23">
        <v>1</v>
      </c>
      <c r="J132" s="30" t="s">
        <v>208</v>
      </c>
      <c r="K132" s="25" t="s">
        <v>193</v>
      </c>
      <c r="L132" s="21">
        <v>535</v>
      </c>
      <c r="M132" s="22" t="s">
        <v>193</v>
      </c>
      <c r="N132" s="26">
        <v>1</v>
      </c>
      <c r="O132" s="37">
        <v>3</v>
      </c>
      <c r="P132" s="38">
        <v>950</v>
      </c>
      <c r="Q132" s="38">
        <v>30</v>
      </c>
      <c r="R132" s="38">
        <v>16</v>
      </c>
      <c r="S132" s="38">
        <v>0</v>
      </c>
      <c r="T132" s="38">
        <v>0</v>
      </c>
      <c r="U132" s="38">
        <v>0</v>
      </c>
      <c r="V132" s="38">
        <v>0</v>
      </c>
      <c r="W132" s="38">
        <v>0</v>
      </c>
      <c r="X132" s="38">
        <v>0</v>
      </c>
      <c r="Y132" s="39">
        <f t="shared" si="5"/>
        <v>996</v>
      </c>
    </row>
    <row r="133" spans="1:25" s="13" customFormat="1" ht="30" x14ac:dyDescent="0.25">
      <c r="A133" s="18" t="s">
        <v>335</v>
      </c>
      <c r="B133" s="19">
        <v>8100419</v>
      </c>
      <c r="C133" s="20" t="s">
        <v>142</v>
      </c>
      <c r="D133" s="28">
        <v>37302106536</v>
      </c>
      <c r="E133" s="30" t="s">
        <v>206</v>
      </c>
      <c r="F133" s="22" t="s">
        <v>14</v>
      </c>
      <c r="G133" s="20" t="s">
        <v>179</v>
      </c>
      <c r="H133" s="22" t="s">
        <v>14</v>
      </c>
      <c r="I133" s="23">
        <v>1</v>
      </c>
      <c r="J133" s="30" t="s">
        <v>208</v>
      </c>
      <c r="K133" s="25" t="s">
        <v>14</v>
      </c>
      <c r="L133" s="21">
        <v>537</v>
      </c>
      <c r="M133" s="22" t="s">
        <v>14</v>
      </c>
      <c r="N133" s="26">
        <v>1</v>
      </c>
      <c r="O133" s="37">
        <v>4</v>
      </c>
      <c r="P133" s="38">
        <v>975</v>
      </c>
      <c r="Q133" s="38">
        <v>35</v>
      </c>
      <c r="R133" s="38">
        <v>17</v>
      </c>
      <c r="S133" s="38">
        <v>0</v>
      </c>
      <c r="T133" s="38">
        <v>0</v>
      </c>
      <c r="U133" s="38">
        <v>0</v>
      </c>
      <c r="V133" s="38">
        <v>0</v>
      </c>
      <c r="W133" s="38">
        <v>0</v>
      </c>
      <c r="X133" s="38">
        <v>0</v>
      </c>
      <c r="Y133" s="39">
        <f t="shared" si="5"/>
        <v>1027</v>
      </c>
    </row>
    <row r="134" spans="1:25" s="13" customFormat="1" ht="30" x14ac:dyDescent="0.25">
      <c r="A134" s="18" t="s">
        <v>336</v>
      </c>
      <c r="B134" s="19">
        <v>8105248</v>
      </c>
      <c r="C134" s="20" t="s">
        <v>143</v>
      </c>
      <c r="D134" s="28">
        <v>35901306513</v>
      </c>
      <c r="E134" s="30" t="s">
        <v>206</v>
      </c>
      <c r="F134" s="22" t="s">
        <v>186</v>
      </c>
      <c r="G134" s="20" t="s">
        <v>181</v>
      </c>
      <c r="H134" s="22" t="s">
        <v>196</v>
      </c>
      <c r="I134" s="23">
        <v>1</v>
      </c>
      <c r="J134" s="30" t="s">
        <v>208</v>
      </c>
      <c r="K134" s="25" t="s">
        <v>186</v>
      </c>
      <c r="L134" s="21">
        <v>538</v>
      </c>
      <c r="M134" s="22" t="s">
        <v>196</v>
      </c>
      <c r="N134" s="26">
        <v>1</v>
      </c>
      <c r="O134" s="37">
        <v>4</v>
      </c>
      <c r="P134" s="38">
        <v>785</v>
      </c>
      <c r="Q134" s="38">
        <v>0</v>
      </c>
      <c r="R134" s="38">
        <v>13</v>
      </c>
      <c r="S134" s="38">
        <v>0</v>
      </c>
      <c r="T134" s="38">
        <v>0</v>
      </c>
      <c r="U134" s="38">
        <v>0</v>
      </c>
      <c r="V134" s="38">
        <v>0</v>
      </c>
      <c r="W134" s="38">
        <v>0</v>
      </c>
      <c r="X134" s="38">
        <v>0</v>
      </c>
      <c r="Y134" s="39">
        <f t="shared" si="5"/>
        <v>798</v>
      </c>
    </row>
    <row r="135" spans="1:25" s="13" customFormat="1" ht="30" x14ac:dyDescent="0.25">
      <c r="A135" s="18" t="s">
        <v>337</v>
      </c>
      <c r="B135" s="19">
        <v>8104415</v>
      </c>
      <c r="C135" s="20" t="s">
        <v>144</v>
      </c>
      <c r="D135" s="28">
        <v>35812166516</v>
      </c>
      <c r="E135" s="30" t="s">
        <v>206</v>
      </c>
      <c r="F135" s="22" t="s">
        <v>186</v>
      </c>
      <c r="G135" s="20" t="s">
        <v>181</v>
      </c>
      <c r="H135" s="22" t="s">
        <v>196</v>
      </c>
      <c r="I135" s="23">
        <v>1</v>
      </c>
      <c r="J135" s="30" t="s">
        <v>208</v>
      </c>
      <c r="K135" s="25" t="s">
        <v>186</v>
      </c>
      <c r="L135" s="21">
        <v>538</v>
      </c>
      <c r="M135" s="22" t="s">
        <v>196</v>
      </c>
      <c r="N135" s="26">
        <v>1</v>
      </c>
      <c r="O135" s="37">
        <v>4</v>
      </c>
      <c r="P135" s="38">
        <v>785</v>
      </c>
      <c r="Q135" s="38">
        <v>0</v>
      </c>
      <c r="R135" s="38">
        <v>13</v>
      </c>
      <c r="S135" s="38">
        <v>0</v>
      </c>
      <c r="T135" s="38">
        <v>0</v>
      </c>
      <c r="U135" s="38">
        <v>0</v>
      </c>
      <c r="V135" s="38">
        <v>0</v>
      </c>
      <c r="W135" s="38">
        <v>0</v>
      </c>
      <c r="X135" s="38">
        <v>0</v>
      </c>
      <c r="Y135" s="39">
        <f t="shared" si="5"/>
        <v>798</v>
      </c>
    </row>
    <row r="136" spans="1:25" s="13" customFormat="1" ht="30" x14ac:dyDescent="0.25">
      <c r="A136" s="18" t="s">
        <v>338</v>
      </c>
      <c r="B136" s="19">
        <v>8103613</v>
      </c>
      <c r="C136" s="20" t="s">
        <v>145</v>
      </c>
      <c r="D136" s="28">
        <v>45409156536</v>
      </c>
      <c r="E136" s="30" t="s">
        <v>206</v>
      </c>
      <c r="F136" s="22" t="s">
        <v>186</v>
      </c>
      <c r="G136" s="20" t="s">
        <v>181</v>
      </c>
      <c r="H136" s="22" t="s">
        <v>196</v>
      </c>
      <c r="I136" s="23">
        <v>1</v>
      </c>
      <c r="J136" s="30" t="s">
        <v>208</v>
      </c>
      <c r="K136" s="25" t="s">
        <v>186</v>
      </c>
      <c r="L136" s="21">
        <v>538</v>
      </c>
      <c r="M136" s="22" t="s">
        <v>196</v>
      </c>
      <c r="N136" s="26">
        <v>1</v>
      </c>
      <c r="O136" s="37">
        <v>4</v>
      </c>
      <c r="P136" s="38">
        <v>785</v>
      </c>
      <c r="Q136" s="38">
        <v>0</v>
      </c>
      <c r="R136" s="38">
        <v>13</v>
      </c>
      <c r="S136" s="38">
        <v>0</v>
      </c>
      <c r="T136" s="38">
        <v>0</v>
      </c>
      <c r="U136" s="38">
        <v>0</v>
      </c>
      <c r="V136" s="38">
        <v>0</v>
      </c>
      <c r="W136" s="38">
        <v>0</v>
      </c>
      <c r="X136" s="38">
        <v>0</v>
      </c>
      <c r="Y136" s="39">
        <f t="shared" si="5"/>
        <v>798</v>
      </c>
    </row>
    <row r="137" spans="1:25" s="13" customFormat="1" ht="30" x14ac:dyDescent="0.25">
      <c r="A137" s="18" t="s">
        <v>339</v>
      </c>
      <c r="B137" s="19">
        <v>8108317</v>
      </c>
      <c r="C137" s="20" t="s">
        <v>146</v>
      </c>
      <c r="D137" s="28">
        <v>36303156521</v>
      </c>
      <c r="E137" s="30" t="s">
        <v>206</v>
      </c>
      <c r="F137" s="22" t="s">
        <v>186</v>
      </c>
      <c r="G137" s="20" t="s">
        <v>181</v>
      </c>
      <c r="H137" s="22" t="s">
        <v>196</v>
      </c>
      <c r="I137" s="23">
        <v>1</v>
      </c>
      <c r="J137" s="30" t="s">
        <v>208</v>
      </c>
      <c r="K137" s="25" t="s">
        <v>186</v>
      </c>
      <c r="L137" s="21">
        <v>538</v>
      </c>
      <c r="M137" s="22" t="s">
        <v>196</v>
      </c>
      <c r="N137" s="26">
        <v>1</v>
      </c>
      <c r="O137" s="37">
        <v>4</v>
      </c>
      <c r="P137" s="38">
        <v>785</v>
      </c>
      <c r="Q137" s="38">
        <v>0</v>
      </c>
      <c r="R137" s="38">
        <v>13</v>
      </c>
      <c r="S137" s="38">
        <v>0</v>
      </c>
      <c r="T137" s="38">
        <v>0</v>
      </c>
      <c r="U137" s="38">
        <v>0</v>
      </c>
      <c r="V137" s="38">
        <v>0</v>
      </c>
      <c r="W137" s="38">
        <v>0</v>
      </c>
      <c r="X137" s="38">
        <v>0</v>
      </c>
      <c r="Y137" s="39">
        <f t="shared" si="5"/>
        <v>798</v>
      </c>
    </row>
    <row r="138" spans="1:25" s="13" customFormat="1" ht="30" x14ac:dyDescent="0.25">
      <c r="A138" s="18" t="s">
        <v>340</v>
      </c>
      <c r="B138" s="19">
        <v>8106840</v>
      </c>
      <c r="C138" s="20" t="s">
        <v>147</v>
      </c>
      <c r="D138" s="28">
        <v>48912106528</v>
      </c>
      <c r="E138" s="30" t="s">
        <v>206</v>
      </c>
      <c r="F138" s="22" t="s">
        <v>186</v>
      </c>
      <c r="G138" s="20" t="s">
        <v>181</v>
      </c>
      <c r="H138" s="22" t="s">
        <v>196</v>
      </c>
      <c r="I138" s="23">
        <v>1</v>
      </c>
      <c r="J138" s="30" t="s">
        <v>208</v>
      </c>
      <c r="K138" s="25" t="s">
        <v>186</v>
      </c>
      <c r="L138" s="21">
        <v>538</v>
      </c>
      <c r="M138" s="22" t="s">
        <v>196</v>
      </c>
      <c r="N138" s="26">
        <v>1</v>
      </c>
      <c r="O138" s="37">
        <v>4</v>
      </c>
      <c r="P138" s="38">
        <v>785</v>
      </c>
      <c r="Q138" s="38">
        <v>0</v>
      </c>
      <c r="R138" s="38">
        <v>13</v>
      </c>
      <c r="S138" s="38">
        <v>0</v>
      </c>
      <c r="T138" s="38">
        <v>0</v>
      </c>
      <c r="U138" s="38">
        <v>0</v>
      </c>
      <c r="V138" s="38">
        <v>0</v>
      </c>
      <c r="W138" s="38">
        <v>0</v>
      </c>
      <c r="X138" s="38">
        <v>0</v>
      </c>
      <c r="Y138" s="39">
        <f t="shared" si="5"/>
        <v>798</v>
      </c>
    </row>
    <row r="139" spans="1:25" s="13" customFormat="1" ht="30" x14ac:dyDescent="0.25">
      <c r="A139" s="18" t="s">
        <v>341</v>
      </c>
      <c r="B139" s="19">
        <v>8107020</v>
      </c>
      <c r="C139" s="20" t="s">
        <v>148</v>
      </c>
      <c r="D139" s="28">
        <v>49304306519</v>
      </c>
      <c r="E139" s="30" t="s">
        <v>206</v>
      </c>
      <c r="F139" s="22" t="s">
        <v>10</v>
      </c>
      <c r="G139" s="20" t="s">
        <v>12</v>
      </c>
      <c r="H139" s="22" t="s">
        <v>10</v>
      </c>
      <c r="I139" s="23">
        <v>1</v>
      </c>
      <c r="J139" s="30" t="s">
        <v>208</v>
      </c>
      <c r="K139" s="25" t="s">
        <v>10</v>
      </c>
      <c r="L139" s="21">
        <v>580</v>
      </c>
      <c r="M139" s="22" t="s">
        <v>10</v>
      </c>
      <c r="N139" s="26">
        <v>1</v>
      </c>
      <c r="O139" s="37">
        <v>3</v>
      </c>
      <c r="P139" s="38">
        <v>950</v>
      </c>
      <c r="Q139" s="38">
        <v>30</v>
      </c>
      <c r="R139" s="38">
        <v>16</v>
      </c>
      <c r="S139" s="38">
        <v>0</v>
      </c>
      <c r="T139" s="38">
        <v>0</v>
      </c>
      <c r="U139" s="38">
        <v>0</v>
      </c>
      <c r="V139" s="38">
        <v>0</v>
      </c>
      <c r="W139" s="38">
        <v>0</v>
      </c>
      <c r="X139" s="38">
        <v>0</v>
      </c>
      <c r="Y139" s="39">
        <f t="shared" si="5"/>
        <v>996</v>
      </c>
    </row>
    <row r="140" spans="1:25" s="13" customFormat="1" ht="30" x14ac:dyDescent="0.25">
      <c r="A140" s="18" t="s">
        <v>342</v>
      </c>
      <c r="B140" s="19">
        <v>8105712</v>
      </c>
      <c r="C140" s="20" t="s">
        <v>149</v>
      </c>
      <c r="D140" s="28">
        <v>39111036515</v>
      </c>
      <c r="E140" s="30" t="s">
        <v>206</v>
      </c>
      <c r="F140" s="22" t="s">
        <v>10</v>
      </c>
      <c r="G140" s="20" t="s">
        <v>12</v>
      </c>
      <c r="H140" s="22" t="s">
        <v>10</v>
      </c>
      <c r="I140" s="23">
        <v>1</v>
      </c>
      <c r="J140" s="30" t="s">
        <v>208</v>
      </c>
      <c r="K140" s="25" t="s">
        <v>10</v>
      </c>
      <c r="L140" s="21">
        <v>580</v>
      </c>
      <c r="M140" s="22" t="s">
        <v>10</v>
      </c>
      <c r="N140" s="26">
        <v>1</v>
      </c>
      <c r="O140" s="37">
        <v>3</v>
      </c>
      <c r="P140" s="38">
        <v>950</v>
      </c>
      <c r="Q140" s="38">
        <v>30</v>
      </c>
      <c r="R140" s="38">
        <v>16</v>
      </c>
      <c r="S140" s="38">
        <v>64</v>
      </c>
      <c r="T140" s="38">
        <v>0</v>
      </c>
      <c r="U140" s="38">
        <v>0</v>
      </c>
      <c r="V140" s="38">
        <v>0</v>
      </c>
      <c r="W140" s="38">
        <v>0</v>
      </c>
      <c r="X140" s="38">
        <v>0</v>
      </c>
      <c r="Y140" s="39">
        <f t="shared" si="5"/>
        <v>1060</v>
      </c>
    </row>
    <row r="141" spans="1:25" s="13" customFormat="1" ht="30" x14ac:dyDescent="0.25">
      <c r="A141" s="18" t="s">
        <v>343</v>
      </c>
      <c r="B141" s="19">
        <v>8100071</v>
      </c>
      <c r="C141" s="20" t="s">
        <v>150</v>
      </c>
      <c r="D141" s="28">
        <v>37002126519</v>
      </c>
      <c r="E141" s="30" t="s">
        <v>206</v>
      </c>
      <c r="F141" s="22" t="s">
        <v>10</v>
      </c>
      <c r="G141" s="20" t="s">
        <v>12</v>
      </c>
      <c r="H141" s="22" t="s">
        <v>10</v>
      </c>
      <c r="I141" s="23">
        <v>1</v>
      </c>
      <c r="J141" s="30" t="s">
        <v>208</v>
      </c>
      <c r="K141" s="25" t="s">
        <v>10</v>
      </c>
      <c r="L141" s="21">
        <v>580</v>
      </c>
      <c r="M141" s="22" t="s">
        <v>10</v>
      </c>
      <c r="N141" s="26">
        <v>1</v>
      </c>
      <c r="O141" s="37">
        <v>3</v>
      </c>
      <c r="P141" s="38">
        <v>950</v>
      </c>
      <c r="Q141" s="38">
        <v>43</v>
      </c>
      <c r="R141" s="38">
        <v>16</v>
      </c>
      <c r="S141" s="38">
        <v>0</v>
      </c>
      <c r="T141" s="38">
        <v>0</v>
      </c>
      <c r="U141" s="38">
        <v>0</v>
      </c>
      <c r="V141" s="38">
        <v>0</v>
      </c>
      <c r="W141" s="38">
        <v>0</v>
      </c>
      <c r="X141" s="38">
        <v>0</v>
      </c>
      <c r="Y141" s="39">
        <f t="shared" si="5"/>
        <v>1009</v>
      </c>
    </row>
    <row r="142" spans="1:25" s="13" customFormat="1" ht="30" x14ac:dyDescent="0.25">
      <c r="A142" s="18" t="s">
        <v>344</v>
      </c>
      <c r="B142" s="19">
        <v>8107967</v>
      </c>
      <c r="C142" s="20" t="s">
        <v>151</v>
      </c>
      <c r="D142" s="28">
        <v>39112145710</v>
      </c>
      <c r="E142" s="30" t="s">
        <v>206</v>
      </c>
      <c r="F142" s="22" t="s">
        <v>10</v>
      </c>
      <c r="G142" s="20" t="s">
        <v>12</v>
      </c>
      <c r="H142" s="22" t="s">
        <v>10</v>
      </c>
      <c r="I142" s="23">
        <v>1</v>
      </c>
      <c r="J142" s="30" t="s">
        <v>208</v>
      </c>
      <c r="K142" s="25" t="s">
        <v>10</v>
      </c>
      <c r="L142" s="21">
        <v>580</v>
      </c>
      <c r="M142" s="22" t="s">
        <v>10</v>
      </c>
      <c r="N142" s="26">
        <v>1</v>
      </c>
      <c r="O142" s="37">
        <v>3</v>
      </c>
      <c r="P142" s="38">
        <v>950</v>
      </c>
      <c r="Q142" s="38">
        <v>25</v>
      </c>
      <c r="R142" s="38">
        <v>16</v>
      </c>
      <c r="S142" s="38">
        <v>0</v>
      </c>
      <c r="T142" s="38">
        <v>0</v>
      </c>
      <c r="U142" s="38">
        <v>0</v>
      </c>
      <c r="V142" s="38">
        <v>0</v>
      </c>
      <c r="W142" s="38">
        <v>0</v>
      </c>
      <c r="X142" s="38">
        <v>0</v>
      </c>
      <c r="Y142" s="39">
        <f t="shared" si="5"/>
        <v>991</v>
      </c>
    </row>
    <row r="143" spans="1:25" s="13" customFormat="1" ht="30" x14ac:dyDescent="0.25">
      <c r="A143" s="18" t="s">
        <v>345</v>
      </c>
      <c r="B143" s="19">
        <v>8104785</v>
      </c>
      <c r="C143" s="20" t="s">
        <v>152</v>
      </c>
      <c r="D143" s="28">
        <v>38904236538</v>
      </c>
      <c r="E143" s="30" t="s">
        <v>206</v>
      </c>
      <c r="F143" s="22" t="s">
        <v>10</v>
      </c>
      <c r="G143" s="20" t="s">
        <v>12</v>
      </c>
      <c r="H143" s="22" t="s">
        <v>10</v>
      </c>
      <c r="I143" s="23">
        <v>1</v>
      </c>
      <c r="J143" s="30" t="s">
        <v>208</v>
      </c>
      <c r="K143" s="25" t="s">
        <v>10</v>
      </c>
      <c r="L143" s="21">
        <v>580</v>
      </c>
      <c r="M143" s="22" t="s">
        <v>10</v>
      </c>
      <c r="N143" s="26">
        <v>1</v>
      </c>
      <c r="O143" s="37">
        <v>3</v>
      </c>
      <c r="P143" s="38">
        <v>950</v>
      </c>
      <c r="Q143" s="38">
        <v>35</v>
      </c>
      <c r="R143" s="38">
        <v>16</v>
      </c>
      <c r="S143" s="38">
        <v>0</v>
      </c>
      <c r="T143" s="38">
        <v>0</v>
      </c>
      <c r="U143" s="38">
        <v>0</v>
      </c>
      <c r="V143" s="38">
        <v>0</v>
      </c>
      <c r="W143" s="38">
        <v>0</v>
      </c>
      <c r="X143" s="38">
        <v>0</v>
      </c>
      <c r="Y143" s="39">
        <f t="shared" si="5"/>
        <v>1001</v>
      </c>
    </row>
    <row r="144" spans="1:25" s="13" customFormat="1" ht="30" x14ac:dyDescent="0.25">
      <c r="A144" s="18" t="s">
        <v>346</v>
      </c>
      <c r="B144" s="19">
        <v>8100367</v>
      </c>
      <c r="C144" s="20" t="s">
        <v>153</v>
      </c>
      <c r="D144" s="28">
        <v>36807016517</v>
      </c>
      <c r="E144" s="30" t="s">
        <v>206</v>
      </c>
      <c r="F144" s="22" t="s">
        <v>10</v>
      </c>
      <c r="G144" s="20" t="s">
        <v>12</v>
      </c>
      <c r="H144" s="22" t="s">
        <v>10</v>
      </c>
      <c r="I144" s="23">
        <v>1</v>
      </c>
      <c r="J144" s="30" t="s">
        <v>208</v>
      </c>
      <c r="K144" s="25" t="s">
        <v>10</v>
      </c>
      <c r="L144" s="21">
        <v>580</v>
      </c>
      <c r="M144" s="22" t="s">
        <v>10</v>
      </c>
      <c r="N144" s="26">
        <v>1</v>
      </c>
      <c r="O144" s="37">
        <v>3</v>
      </c>
      <c r="P144" s="38">
        <v>950</v>
      </c>
      <c r="Q144" s="38">
        <v>53</v>
      </c>
      <c r="R144" s="38">
        <v>16</v>
      </c>
      <c r="S144" s="38">
        <v>0</v>
      </c>
      <c r="T144" s="38">
        <v>0</v>
      </c>
      <c r="U144" s="38">
        <v>0</v>
      </c>
      <c r="V144" s="38">
        <v>0</v>
      </c>
      <c r="W144" s="38">
        <v>0</v>
      </c>
      <c r="X144" s="38">
        <v>0</v>
      </c>
      <c r="Y144" s="39">
        <f t="shared" si="5"/>
        <v>1019</v>
      </c>
    </row>
    <row r="145" spans="1:25" s="13" customFormat="1" ht="30" x14ac:dyDescent="0.25">
      <c r="A145" s="18" t="s">
        <v>347</v>
      </c>
      <c r="B145" s="19">
        <v>8100637</v>
      </c>
      <c r="C145" s="20" t="s">
        <v>154</v>
      </c>
      <c r="D145" s="28">
        <v>36802206511</v>
      </c>
      <c r="E145" s="30" t="s">
        <v>206</v>
      </c>
      <c r="F145" s="22" t="s">
        <v>10</v>
      </c>
      <c r="G145" s="20" t="s">
        <v>12</v>
      </c>
      <c r="H145" s="22" t="s">
        <v>10</v>
      </c>
      <c r="I145" s="23">
        <v>1</v>
      </c>
      <c r="J145" s="30" t="s">
        <v>208</v>
      </c>
      <c r="K145" s="25" t="s">
        <v>10</v>
      </c>
      <c r="L145" s="21">
        <v>580</v>
      </c>
      <c r="M145" s="22" t="s">
        <v>10</v>
      </c>
      <c r="N145" s="26">
        <v>1</v>
      </c>
      <c r="O145" s="37">
        <v>3</v>
      </c>
      <c r="P145" s="38">
        <v>950</v>
      </c>
      <c r="Q145" s="38">
        <v>35</v>
      </c>
      <c r="R145" s="38">
        <v>16</v>
      </c>
      <c r="S145" s="38">
        <v>0</v>
      </c>
      <c r="T145" s="38">
        <v>0</v>
      </c>
      <c r="U145" s="38">
        <v>0</v>
      </c>
      <c r="V145" s="38">
        <v>0</v>
      </c>
      <c r="W145" s="38">
        <v>0</v>
      </c>
      <c r="X145" s="38">
        <v>0</v>
      </c>
      <c r="Y145" s="39">
        <f t="shared" si="5"/>
        <v>1001</v>
      </c>
    </row>
    <row r="146" spans="1:25" s="13" customFormat="1" ht="30" x14ac:dyDescent="0.25">
      <c r="A146" s="18" t="s">
        <v>348</v>
      </c>
      <c r="B146" s="19">
        <v>8101821</v>
      </c>
      <c r="C146" s="20" t="s">
        <v>155</v>
      </c>
      <c r="D146" s="28">
        <v>37909206518</v>
      </c>
      <c r="E146" s="30" t="s">
        <v>206</v>
      </c>
      <c r="F146" s="22" t="s">
        <v>10</v>
      </c>
      <c r="G146" s="20" t="s">
        <v>12</v>
      </c>
      <c r="H146" s="22" t="s">
        <v>10</v>
      </c>
      <c r="I146" s="23">
        <v>1</v>
      </c>
      <c r="J146" s="30" t="s">
        <v>208</v>
      </c>
      <c r="K146" s="25" t="s">
        <v>10</v>
      </c>
      <c r="L146" s="21">
        <v>580</v>
      </c>
      <c r="M146" s="22" t="s">
        <v>10</v>
      </c>
      <c r="N146" s="26">
        <v>1</v>
      </c>
      <c r="O146" s="37">
        <v>3</v>
      </c>
      <c r="P146" s="38">
        <v>950</v>
      </c>
      <c r="Q146" s="38">
        <v>43</v>
      </c>
      <c r="R146" s="38">
        <v>16</v>
      </c>
      <c r="S146" s="38">
        <v>0</v>
      </c>
      <c r="T146" s="38">
        <v>0</v>
      </c>
      <c r="U146" s="38">
        <v>0</v>
      </c>
      <c r="V146" s="38">
        <v>0</v>
      </c>
      <c r="W146" s="38">
        <v>0</v>
      </c>
      <c r="X146" s="38">
        <v>0</v>
      </c>
      <c r="Y146" s="39">
        <f t="shared" si="5"/>
        <v>1009</v>
      </c>
    </row>
    <row r="147" spans="1:25" s="13" customFormat="1" ht="30" x14ac:dyDescent="0.25">
      <c r="A147" s="18" t="s">
        <v>349</v>
      </c>
      <c r="B147" s="19">
        <v>8107230</v>
      </c>
      <c r="C147" s="20" t="s">
        <v>156</v>
      </c>
      <c r="D147" s="28">
        <v>39412056510</v>
      </c>
      <c r="E147" s="30" t="s">
        <v>206</v>
      </c>
      <c r="F147" s="22" t="s">
        <v>10</v>
      </c>
      <c r="G147" s="20" t="s">
        <v>12</v>
      </c>
      <c r="H147" s="22" t="s">
        <v>10</v>
      </c>
      <c r="I147" s="23">
        <v>1</v>
      </c>
      <c r="J147" s="30" t="s">
        <v>208</v>
      </c>
      <c r="K147" s="25" t="s">
        <v>10</v>
      </c>
      <c r="L147" s="21">
        <v>580</v>
      </c>
      <c r="M147" s="22" t="s">
        <v>10</v>
      </c>
      <c r="N147" s="26">
        <v>1</v>
      </c>
      <c r="O147" s="37">
        <v>3</v>
      </c>
      <c r="P147" s="38">
        <v>950</v>
      </c>
      <c r="Q147" s="38">
        <v>25</v>
      </c>
      <c r="R147" s="38">
        <v>16</v>
      </c>
      <c r="S147" s="38">
        <v>0</v>
      </c>
      <c r="T147" s="38">
        <v>0</v>
      </c>
      <c r="U147" s="38">
        <v>0</v>
      </c>
      <c r="V147" s="38">
        <v>0</v>
      </c>
      <c r="W147" s="38">
        <v>0</v>
      </c>
      <c r="X147" s="38">
        <v>0</v>
      </c>
      <c r="Y147" s="39">
        <f t="shared" si="5"/>
        <v>991</v>
      </c>
    </row>
    <row r="148" spans="1:25" s="13" customFormat="1" ht="30" x14ac:dyDescent="0.25">
      <c r="A148" s="18" t="s">
        <v>350</v>
      </c>
      <c r="B148" s="19">
        <v>8108446</v>
      </c>
      <c r="C148" s="20" t="s">
        <v>157</v>
      </c>
      <c r="D148" s="28">
        <v>39311256525</v>
      </c>
      <c r="E148" s="30" t="s">
        <v>206</v>
      </c>
      <c r="F148" s="22" t="s">
        <v>10</v>
      </c>
      <c r="G148" s="20" t="s">
        <v>12</v>
      </c>
      <c r="H148" s="22" t="s">
        <v>10</v>
      </c>
      <c r="I148" s="23">
        <v>1</v>
      </c>
      <c r="J148" s="30" t="s">
        <v>208</v>
      </c>
      <c r="K148" s="25" t="s">
        <v>10</v>
      </c>
      <c r="L148" s="21">
        <v>580</v>
      </c>
      <c r="M148" s="22" t="s">
        <v>10</v>
      </c>
      <c r="N148" s="26">
        <v>1</v>
      </c>
      <c r="O148" s="37">
        <v>3</v>
      </c>
      <c r="P148" s="38">
        <v>950</v>
      </c>
      <c r="Q148" s="38">
        <v>25</v>
      </c>
      <c r="R148" s="38">
        <v>16</v>
      </c>
      <c r="S148" s="38">
        <v>0</v>
      </c>
      <c r="T148" s="38">
        <v>0</v>
      </c>
      <c r="U148" s="38">
        <v>0</v>
      </c>
      <c r="V148" s="38">
        <v>0</v>
      </c>
      <c r="W148" s="38">
        <v>0</v>
      </c>
      <c r="X148" s="38">
        <v>0</v>
      </c>
      <c r="Y148" s="39">
        <f t="shared" si="5"/>
        <v>991</v>
      </c>
    </row>
    <row r="149" spans="1:25" s="13" customFormat="1" ht="30" x14ac:dyDescent="0.25">
      <c r="A149" s="18" t="s">
        <v>351</v>
      </c>
      <c r="B149" s="19">
        <v>8103874</v>
      </c>
      <c r="C149" s="20" t="s">
        <v>158</v>
      </c>
      <c r="D149" s="28">
        <v>38408026513</v>
      </c>
      <c r="E149" s="30" t="s">
        <v>206</v>
      </c>
      <c r="F149" s="22" t="s">
        <v>10</v>
      </c>
      <c r="G149" s="20" t="s">
        <v>12</v>
      </c>
      <c r="H149" s="22" t="s">
        <v>10</v>
      </c>
      <c r="I149" s="23">
        <v>1</v>
      </c>
      <c r="J149" s="30" t="s">
        <v>208</v>
      </c>
      <c r="K149" s="25" t="s">
        <v>10</v>
      </c>
      <c r="L149" s="21">
        <v>580</v>
      </c>
      <c r="M149" s="22" t="s">
        <v>10</v>
      </c>
      <c r="N149" s="26">
        <v>1</v>
      </c>
      <c r="O149" s="37">
        <v>3</v>
      </c>
      <c r="P149" s="38">
        <v>950</v>
      </c>
      <c r="Q149" s="38">
        <v>43</v>
      </c>
      <c r="R149" s="38">
        <v>16</v>
      </c>
      <c r="S149" s="38">
        <v>0</v>
      </c>
      <c r="T149" s="38">
        <v>0</v>
      </c>
      <c r="U149" s="38">
        <v>0</v>
      </c>
      <c r="V149" s="38">
        <v>0</v>
      </c>
      <c r="W149" s="38">
        <v>0</v>
      </c>
      <c r="X149" s="38">
        <v>0</v>
      </c>
      <c r="Y149" s="39">
        <f t="shared" si="5"/>
        <v>1009</v>
      </c>
    </row>
    <row r="150" spans="1:25" s="13" customFormat="1" ht="30" x14ac:dyDescent="0.25">
      <c r="A150" s="18" t="s">
        <v>352</v>
      </c>
      <c r="B150" s="19">
        <v>8102239</v>
      </c>
      <c r="C150" s="20" t="s">
        <v>159</v>
      </c>
      <c r="D150" s="28">
        <v>37802156520</v>
      </c>
      <c r="E150" s="30" t="s">
        <v>206</v>
      </c>
      <c r="F150" s="22" t="s">
        <v>10</v>
      </c>
      <c r="G150" s="20" t="s">
        <v>12</v>
      </c>
      <c r="H150" s="22" t="s">
        <v>10</v>
      </c>
      <c r="I150" s="23">
        <v>1</v>
      </c>
      <c r="J150" s="30" t="s">
        <v>208</v>
      </c>
      <c r="K150" s="25" t="s">
        <v>10</v>
      </c>
      <c r="L150" s="21">
        <v>580</v>
      </c>
      <c r="M150" s="22" t="s">
        <v>10</v>
      </c>
      <c r="N150" s="26">
        <v>1</v>
      </c>
      <c r="O150" s="37">
        <v>3</v>
      </c>
      <c r="P150" s="38">
        <v>950</v>
      </c>
      <c r="Q150" s="38">
        <v>43</v>
      </c>
      <c r="R150" s="38">
        <v>16</v>
      </c>
      <c r="S150" s="38">
        <v>0</v>
      </c>
      <c r="T150" s="38">
        <v>0</v>
      </c>
      <c r="U150" s="38">
        <v>0</v>
      </c>
      <c r="V150" s="38">
        <v>0</v>
      </c>
      <c r="W150" s="38">
        <v>0</v>
      </c>
      <c r="X150" s="38">
        <v>0</v>
      </c>
      <c r="Y150" s="39">
        <f t="shared" si="5"/>
        <v>1009</v>
      </c>
    </row>
    <row r="151" spans="1:25" s="13" customFormat="1" ht="30" x14ac:dyDescent="0.25">
      <c r="A151" s="18" t="s">
        <v>353</v>
      </c>
      <c r="B151" s="19">
        <v>8101776</v>
      </c>
      <c r="C151" s="20" t="s">
        <v>160</v>
      </c>
      <c r="D151" s="28">
        <v>37701126524</v>
      </c>
      <c r="E151" s="30" t="s">
        <v>206</v>
      </c>
      <c r="F151" s="22" t="s">
        <v>10</v>
      </c>
      <c r="G151" s="20" t="s">
        <v>12</v>
      </c>
      <c r="H151" s="22" t="s">
        <v>10</v>
      </c>
      <c r="I151" s="23">
        <v>1</v>
      </c>
      <c r="J151" s="30" t="s">
        <v>208</v>
      </c>
      <c r="K151" s="25" t="s">
        <v>10</v>
      </c>
      <c r="L151" s="21">
        <v>580</v>
      </c>
      <c r="M151" s="22" t="s">
        <v>10</v>
      </c>
      <c r="N151" s="26">
        <v>1</v>
      </c>
      <c r="O151" s="37">
        <v>3</v>
      </c>
      <c r="P151" s="38">
        <v>950</v>
      </c>
      <c r="Q151" s="38">
        <v>43</v>
      </c>
      <c r="R151" s="38">
        <v>16</v>
      </c>
      <c r="S151" s="38">
        <v>0</v>
      </c>
      <c r="T151" s="38">
        <v>0</v>
      </c>
      <c r="U151" s="38">
        <v>0</v>
      </c>
      <c r="V151" s="38">
        <v>0</v>
      </c>
      <c r="W151" s="38">
        <v>0</v>
      </c>
      <c r="X151" s="38">
        <v>0</v>
      </c>
      <c r="Y151" s="39">
        <f t="shared" si="5"/>
        <v>1009</v>
      </c>
    </row>
    <row r="152" spans="1:25" s="13" customFormat="1" ht="30" x14ac:dyDescent="0.25">
      <c r="A152" s="18" t="s">
        <v>354</v>
      </c>
      <c r="B152" s="19">
        <v>8107975</v>
      </c>
      <c r="C152" s="20" t="s">
        <v>161</v>
      </c>
      <c r="D152" s="28">
        <v>49310276524</v>
      </c>
      <c r="E152" s="30" t="s">
        <v>206</v>
      </c>
      <c r="F152" s="22" t="s">
        <v>10</v>
      </c>
      <c r="G152" s="20" t="s">
        <v>12</v>
      </c>
      <c r="H152" s="22" t="s">
        <v>10</v>
      </c>
      <c r="I152" s="23">
        <v>1</v>
      </c>
      <c r="J152" s="30" t="s">
        <v>208</v>
      </c>
      <c r="K152" s="25" t="s">
        <v>10</v>
      </c>
      <c r="L152" s="21">
        <v>580</v>
      </c>
      <c r="M152" s="22" t="s">
        <v>10</v>
      </c>
      <c r="N152" s="26">
        <v>1</v>
      </c>
      <c r="O152" s="37">
        <v>3</v>
      </c>
      <c r="P152" s="38">
        <v>950</v>
      </c>
      <c r="Q152" s="38">
        <v>30</v>
      </c>
      <c r="R152" s="38">
        <v>16</v>
      </c>
      <c r="S152" s="38">
        <v>0</v>
      </c>
      <c r="T152" s="38">
        <v>0</v>
      </c>
      <c r="U152" s="38">
        <v>0</v>
      </c>
      <c r="V152" s="38">
        <v>0</v>
      </c>
      <c r="W152" s="38">
        <v>0</v>
      </c>
      <c r="X152" s="38">
        <v>0</v>
      </c>
      <c r="Y152" s="39">
        <f t="shared" si="5"/>
        <v>996</v>
      </c>
    </row>
    <row r="153" spans="1:25" s="13" customFormat="1" ht="30" x14ac:dyDescent="0.25">
      <c r="A153" s="18" t="s">
        <v>355</v>
      </c>
      <c r="B153" s="19">
        <v>8107024</v>
      </c>
      <c r="C153" s="20" t="s">
        <v>162</v>
      </c>
      <c r="D153" s="28">
        <v>49308156518</v>
      </c>
      <c r="E153" s="30" t="s">
        <v>206</v>
      </c>
      <c r="F153" s="22" t="s">
        <v>10</v>
      </c>
      <c r="G153" s="20" t="s">
        <v>12</v>
      </c>
      <c r="H153" s="22" t="s">
        <v>10</v>
      </c>
      <c r="I153" s="23">
        <v>1</v>
      </c>
      <c r="J153" s="30" t="s">
        <v>208</v>
      </c>
      <c r="K153" s="25" t="s">
        <v>10</v>
      </c>
      <c r="L153" s="21">
        <v>580</v>
      </c>
      <c r="M153" s="22" t="s">
        <v>10</v>
      </c>
      <c r="N153" s="26">
        <v>1</v>
      </c>
      <c r="O153" s="37">
        <v>3</v>
      </c>
      <c r="P153" s="38">
        <v>950</v>
      </c>
      <c r="Q153" s="38">
        <v>30</v>
      </c>
      <c r="R153" s="38">
        <v>16</v>
      </c>
      <c r="S153" s="38">
        <v>0</v>
      </c>
      <c r="T153" s="38">
        <v>0</v>
      </c>
      <c r="U153" s="38">
        <v>0</v>
      </c>
      <c r="V153" s="38">
        <v>0</v>
      </c>
      <c r="W153" s="38">
        <v>0</v>
      </c>
      <c r="X153" s="38">
        <v>0</v>
      </c>
      <c r="Y153" s="39">
        <f t="shared" si="5"/>
        <v>996</v>
      </c>
    </row>
    <row r="154" spans="1:25" s="13" customFormat="1" ht="30" x14ac:dyDescent="0.25">
      <c r="A154" s="18" t="s">
        <v>356</v>
      </c>
      <c r="B154" s="19">
        <v>8100625</v>
      </c>
      <c r="C154" s="20" t="s">
        <v>163</v>
      </c>
      <c r="D154" s="28">
        <v>37312206513</v>
      </c>
      <c r="E154" s="30" t="s">
        <v>206</v>
      </c>
      <c r="F154" s="22" t="s">
        <v>9</v>
      </c>
      <c r="G154" s="20" t="s">
        <v>11</v>
      </c>
      <c r="H154" s="22" t="s">
        <v>9</v>
      </c>
      <c r="I154" s="23">
        <v>1</v>
      </c>
      <c r="J154" s="30" t="s">
        <v>208</v>
      </c>
      <c r="K154" s="25" t="s">
        <v>9</v>
      </c>
      <c r="L154" s="21">
        <v>566</v>
      </c>
      <c r="M154" s="22" t="s">
        <v>9</v>
      </c>
      <c r="N154" s="26">
        <v>1</v>
      </c>
      <c r="O154" s="37">
        <v>3</v>
      </c>
      <c r="P154" s="38">
        <v>950</v>
      </c>
      <c r="Q154" s="38">
        <v>43</v>
      </c>
      <c r="R154" s="38">
        <v>16</v>
      </c>
      <c r="S154" s="38">
        <v>0</v>
      </c>
      <c r="T154" s="38">
        <v>0</v>
      </c>
      <c r="U154" s="38">
        <v>0</v>
      </c>
      <c r="V154" s="38">
        <v>0</v>
      </c>
      <c r="W154" s="38">
        <v>0</v>
      </c>
      <c r="X154" s="38">
        <v>0</v>
      </c>
      <c r="Y154" s="39">
        <f t="shared" si="5"/>
        <v>1009</v>
      </c>
    </row>
    <row r="155" spans="1:25" s="13" customFormat="1" ht="30" x14ac:dyDescent="0.25">
      <c r="A155" s="18" t="s">
        <v>357</v>
      </c>
      <c r="B155" s="19">
        <v>8101254</v>
      </c>
      <c r="C155" s="20" t="s">
        <v>164</v>
      </c>
      <c r="D155" s="28">
        <v>37211296513</v>
      </c>
      <c r="E155" s="30" t="s">
        <v>206</v>
      </c>
      <c r="F155" s="22" t="s">
        <v>9</v>
      </c>
      <c r="G155" s="20" t="s">
        <v>11</v>
      </c>
      <c r="H155" s="22" t="s">
        <v>9</v>
      </c>
      <c r="I155" s="23">
        <v>1</v>
      </c>
      <c r="J155" s="30" t="s">
        <v>208</v>
      </c>
      <c r="K155" s="25" t="s">
        <v>9</v>
      </c>
      <c r="L155" s="21">
        <v>566</v>
      </c>
      <c r="M155" s="22" t="s">
        <v>9</v>
      </c>
      <c r="N155" s="26">
        <v>1</v>
      </c>
      <c r="O155" s="37">
        <v>3</v>
      </c>
      <c r="P155" s="38">
        <v>950</v>
      </c>
      <c r="Q155" s="38">
        <v>43</v>
      </c>
      <c r="R155" s="38">
        <v>16</v>
      </c>
      <c r="S155" s="38">
        <v>0</v>
      </c>
      <c r="T155" s="38">
        <v>0</v>
      </c>
      <c r="U155" s="38">
        <v>0</v>
      </c>
      <c r="V155" s="38">
        <v>0</v>
      </c>
      <c r="W155" s="38">
        <v>0</v>
      </c>
      <c r="X155" s="38">
        <v>0</v>
      </c>
      <c r="Y155" s="39">
        <f t="shared" si="5"/>
        <v>1009</v>
      </c>
    </row>
    <row r="156" spans="1:25" s="46" customFormat="1" ht="30" x14ac:dyDescent="0.25">
      <c r="A156" s="18" t="s">
        <v>358</v>
      </c>
      <c r="B156" s="19">
        <v>8103898</v>
      </c>
      <c r="C156" s="20" t="s">
        <v>165</v>
      </c>
      <c r="D156" s="28">
        <v>48511266515</v>
      </c>
      <c r="E156" s="30" t="s">
        <v>206</v>
      </c>
      <c r="F156" s="22" t="s">
        <v>9</v>
      </c>
      <c r="G156" s="20" t="s">
        <v>11</v>
      </c>
      <c r="H156" s="22" t="s">
        <v>9</v>
      </c>
      <c r="I156" s="23">
        <v>1</v>
      </c>
      <c r="J156" s="30" t="s">
        <v>208</v>
      </c>
      <c r="K156" s="25" t="s">
        <v>9</v>
      </c>
      <c r="L156" s="21">
        <v>566</v>
      </c>
      <c r="M156" s="22" t="s">
        <v>9</v>
      </c>
      <c r="N156" s="26">
        <v>1</v>
      </c>
      <c r="O156" s="37">
        <v>3</v>
      </c>
      <c r="P156" s="38">
        <v>950</v>
      </c>
      <c r="Q156" s="38">
        <v>30</v>
      </c>
      <c r="R156" s="38">
        <v>16</v>
      </c>
      <c r="S156" s="38">
        <v>0</v>
      </c>
      <c r="T156" s="38">
        <v>0</v>
      </c>
      <c r="U156" s="38">
        <v>0</v>
      </c>
      <c r="V156" s="38">
        <v>0</v>
      </c>
      <c r="W156" s="38">
        <v>0</v>
      </c>
      <c r="X156" s="38">
        <v>0</v>
      </c>
      <c r="Y156" s="39">
        <f t="shared" si="5"/>
        <v>996</v>
      </c>
    </row>
    <row r="166" ht="12" customHeight="1" x14ac:dyDescent="0.25"/>
  </sheetData>
  <autoFilter ref="B9:Y156"/>
  <mergeCells count="1">
    <mergeCell ref="K2:M5"/>
  </mergeCells>
  <pageMargins left="0.59055118110236227" right="0.19685039370078741" top="0.51181102362204722" bottom="0.39370078740157483" header="0.31496062992125984" footer="0.19685039370078741"/>
  <pageSetup paperSize="9" orientation="landscape" r:id="rId1"/>
  <headerFooter>
    <oddHeader>&amp;R&amp;"Times New Roman,Regular"ASUTUSESISESEKS KASUTAMISEKS</oddHeader>
    <oddFooter>&amp;R&amp;P (&amp;N)</oddFooter>
  </headerFooter>
  <ignoredErrors>
    <ignoredError sqref="G10:G83 A12 A10:A11 G128:G156 G84:G127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Töölehed</vt:lpstr>
      </vt:variant>
      <vt:variant>
        <vt:i4>1</vt:i4>
      </vt:variant>
      <vt:variant>
        <vt:lpstr>Nimega vahemikud</vt:lpstr>
      </vt:variant>
      <vt:variant>
        <vt:i4>1</vt:i4>
      </vt:variant>
    </vt:vector>
  </HeadingPairs>
  <TitlesOfParts>
    <vt:vector size="2" baseType="lpstr">
      <vt:lpstr>palgatingimuste kehtestamine</vt:lpstr>
      <vt:lpstr>'palgatingimuste kehtestamine'!Prinditiitlid</vt:lpstr>
    </vt:vector>
  </TitlesOfParts>
  <Company>SMIT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Regina Juga</dc:creator>
  <cp:lastModifiedBy>Signe Anton</cp:lastModifiedBy>
  <dcterms:created xsi:type="dcterms:W3CDTF">2014-04-29T08:32:31Z</dcterms:created>
  <dcterms:modified xsi:type="dcterms:W3CDTF">2017-03-02T15:04:23Z</dcterms:modified>
</cp:coreProperties>
</file>